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/>
  <mc:AlternateContent xmlns:mc="http://schemas.openxmlformats.org/markup-compatibility/2006">
    <mc:Choice Requires="x15">
      <x15ac:absPath xmlns:x15ac="http://schemas.microsoft.com/office/spreadsheetml/2010/11/ac" url="D:\00 수출입물가지수\2023\202303 수출입물가지수\05 ★보도자료\"/>
    </mc:Choice>
  </mc:AlternateContent>
  <xr:revisionPtr revIDLastSave="0" documentId="13_ncr:1_{ACC1150B-66F3-4B6B-803C-910E06F5A493}" xr6:coauthVersionLast="36" xr6:coauthVersionMax="36" xr10:uidLastSave="{00000000-0000-0000-0000-000000000000}"/>
  <bookViews>
    <workbookView xWindow="26970" yWindow="0" windowWidth="27120" windowHeight="12810" tabRatio="884" xr2:uid="{00000000-000D-0000-FFFF-FFFF00000000}"/>
  </bookViews>
  <sheets>
    <sheet name="1.수출(기본분류)" sheetId="7" r:id="rId1"/>
    <sheet name="2.수입(기본분류)" sheetId="8" r:id="rId2"/>
    <sheet name="3.수입(용도별)" sheetId="9" r:id="rId3"/>
    <sheet name="4.수출입물가지수(시계열)" sheetId="10" r:id="rId4"/>
  </sheets>
  <definedNames>
    <definedName name="_xlnm._FilterDatabase" localSheetId="0" hidden="1">'1.수출(기본분류)'!#REF!</definedName>
    <definedName name="_xlnm._FilterDatabase" localSheetId="1" hidden="1">'2.수입(기본분류)'!#REF!</definedName>
    <definedName name="_xlnm._FilterDatabase" localSheetId="2" hidden="1">'3.수입(용도별)'!$H$7:$H$7</definedName>
    <definedName name="\a">#REF!</definedName>
    <definedName name="PPI_중간재">#REF!</definedName>
    <definedName name="_xlnm.Print_Area" localSheetId="0">'1.수출(기본분류)'!$A$1:$G$25</definedName>
    <definedName name="_xlnm.Print_Area" localSheetId="1">'2.수입(기본분류)'!$A$1:$G$32</definedName>
    <definedName name="_xlnm.Print_Area" localSheetId="2">'3.수입(용도별)'!$A$1:$G$33</definedName>
    <definedName name="_xlnm.Print_Area" localSheetId="3">'4.수출입물가지수(시계열)'!$A$1:$G$57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6" i="10" l="1"/>
  <c r="F56" i="10"/>
  <c r="D56" i="10"/>
  <c r="C56" i="10"/>
  <c r="G55" i="10" l="1"/>
  <c r="F55" i="10"/>
  <c r="D55" i="10"/>
  <c r="C55" i="10"/>
  <c r="G54" i="10" l="1"/>
  <c r="F54" i="10"/>
  <c r="D54" i="10"/>
  <c r="C54" i="10"/>
  <c r="F18" i="10" l="1"/>
  <c r="C18" i="10"/>
  <c r="G53" i="10"/>
  <c r="F53" i="10"/>
  <c r="D53" i="10"/>
  <c r="C53" i="10"/>
  <c r="G52" i="10" l="1"/>
  <c r="F52" i="10"/>
  <c r="D52" i="10"/>
  <c r="C52" i="10"/>
  <c r="G51" i="10" l="1"/>
  <c r="F51" i="10"/>
  <c r="D51" i="10"/>
  <c r="C51" i="10"/>
  <c r="G50" i="10" l="1"/>
  <c r="F50" i="10"/>
  <c r="D50" i="10"/>
  <c r="C50" i="10"/>
  <c r="G49" i="10" l="1"/>
  <c r="F49" i="10"/>
  <c r="D49" i="10"/>
  <c r="C49" i="10"/>
  <c r="C48" i="10" l="1"/>
  <c r="D48" i="10"/>
  <c r="F48" i="10"/>
  <c r="G48" i="10"/>
  <c r="C47" i="10" l="1"/>
  <c r="D47" i="10"/>
  <c r="F47" i="10"/>
  <c r="G47" i="10"/>
  <c r="G46" i="10" l="1"/>
  <c r="F46" i="10"/>
  <c r="D46" i="10"/>
  <c r="C46" i="10"/>
  <c r="G45" i="10" l="1"/>
  <c r="F45" i="10"/>
  <c r="D45" i="10"/>
  <c r="C45" i="10"/>
  <c r="G44" i="10" l="1"/>
  <c r="D44" i="10"/>
  <c r="F44" i="10"/>
  <c r="C44" i="10"/>
</calcChain>
</file>

<file path=xl/sharedStrings.xml><?xml version="1.0" encoding="utf-8"?>
<sst xmlns="http://schemas.openxmlformats.org/spreadsheetml/2006/main" count="173" uniqueCount="101">
  <si>
    <t>전월비</t>
  </si>
  <si>
    <t>전년말비</t>
  </si>
  <si>
    <t>전년동월비</t>
  </si>
  <si>
    <t>농림수산품</t>
  </si>
  <si>
    <t>공산품</t>
  </si>
  <si>
    <t>섬유및가죽제품</t>
  </si>
  <si>
    <t>목재및종이제품</t>
  </si>
  <si>
    <t>석탄및석유제품</t>
  </si>
  <si>
    <t>화학제품</t>
  </si>
  <si>
    <t>비금속광물제품</t>
  </si>
  <si>
    <t>제1차금속제품</t>
  </si>
  <si>
    <t>기타제조업제품</t>
  </si>
  <si>
    <t>축산물</t>
  </si>
  <si>
    <t>임산물</t>
  </si>
  <si>
    <t>광산품</t>
  </si>
  <si>
    <t>석탄,원유및천연가스</t>
  </si>
  <si>
    <t>음식료품</t>
  </si>
  <si>
    <t>중간재</t>
  </si>
  <si>
    <t>자본재</t>
  </si>
  <si>
    <t>소비재</t>
  </si>
  <si>
    <t>&lt; 통계표 &gt;</t>
    <phoneticPr fontId="5" type="noConversion"/>
  </si>
  <si>
    <r>
      <t>1. 수출물가지수(기본분류) 및 등락률</t>
    </r>
    <r>
      <rPr>
        <vertAlign val="superscript"/>
        <sz val="15"/>
        <color indexed="8"/>
        <rFont val="바탕"/>
        <family val="1"/>
        <charset val="129"/>
      </rPr>
      <t>1)2)</t>
    </r>
    <phoneticPr fontId="5" type="noConversion"/>
  </si>
  <si>
    <t>(원화기준)</t>
    <phoneticPr fontId="5" type="noConversion"/>
  </si>
  <si>
    <t>(2015=100)</t>
    <phoneticPr fontId="5" type="noConversion"/>
  </si>
  <si>
    <t>기  본  분  류</t>
    <phoneticPr fontId="5" type="noConversion"/>
  </si>
  <si>
    <t>가중치</t>
    <phoneticPr fontId="5" type="noConversion"/>
  </si>
  <si>
    <t>지    수</t>
    <phoneticPr fontId="5" type="noConversion"/>
  </si>
  <si>
    <t>등락률(%)</t>
    <phoneticPr fontId="5" type="noConversion"/>
  </si>
  <si>
    <t>총지수</t>
    <phoneticPr fontId="5" type="noConversion"/>
  </si>
  <si>
    <r>
      <t>3. 수입물가지수(용도별 분류) 및 등락률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</si>
  <si>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구        분</t>
    <phoneticPr fontId="5" type="noConversion"/>
  </si>
  <si>
    <r>
      <t>4. 수출입물가지수(시계열)</t>
    </r>
    <r>
      <rPr>
        <vertAlign val="superscript"/>
        <sz val="15"/>
        <color indexed="8"/>
        <rFont val="바탕"/>
        <family val="1"/>
        <charset val="129"/>
      </rPr>
      <t>1)</t>
    </r>
    <phoneticPr fontId="5" type="noConversion"/>
  </si>
  <si>
    <t>(원화기준)</t>
    <phoneticPr fontId="5" type="noConversion"/>
  </si>
  <si>
    <t>(2015=100)</t>
    <phoneticPr fontId="5" type="noConversion"/>
  </si>
  <si>
    <t>년월</t>
    <phoneticPr fontId="5" type="noConversion"/>
  </si>
  <si>
    <t>수 출 물 가</t>
    <phoneticPr fontId="5" type="noConversion"/>
  </si>
  <si>
    <t>수 입 물 가</t>
    <phoneticPr fontId="5" type="noConversion"/>
  </si>
  <si>
    <t>전년동월비
등락률(%)</t>
    <phoneticPr fontId="5" type="noConversion"/>
  </si>
  <si>
    <t>주 : 1) &lt; &gt;내는 계약통화기준임
      2) 당월 지수는 잠정치(preliminary)이며 익월 지수 공표시 확정됨</t>
    <phoneticPr fontId="5" type="noConversion"/>
  </si>
  <si>
    <t>주 : 1) 당월 지수는 잠정치(preliminary)이며 익월 지수 공표시 확정됨</t>
    <phoneticPr fontId="5" type="noConversion"/>
  </si>
  <si>
    <t>전기비
등락률(%)</t>
    <phoneticPr fontId="5" type="noConversion"/>
  </si>
  <si>
    <t>총지수</t>
  </si>
  <si>
    <t>농산물</t>
  </si>
  <si>
    <t>수산물</t>
  </si>
  <si>
    <t>금속및비금속광물</t>
  </si>
  <si>
    <t>금속가공제품</t>
  </si>
  <si>
    <t>컴퓨터,전자및광학기기</t>
  </si>
  <si>
    <t>전기장비</t>
  </si>
  <si>
    <t>기계및장비</t>
  </si>
  <si>
    <t>운송장비</t>
  </si>
  <si>
    <t>원재료</t>
  </si>
  <si>
    <t>내구및준내구소비재</t>
  </si>
  <si>
    <t>비내구소비재</t>
  </si>
  <si>
    <r>
      <t>2. 수입물가지수(기본분류) 및 등락률</t>
    </r>
    <r>
      <rPr>
        <vertAlign val="superscript"/>
        <sz val="15"/>
        <color rgb="FF000000"/>
        <rFont val="바탕"/>
        <family val="1"/>
        <charset val="129"/>
      </rPr>
      <t>1)2)</t>
    </r>
    <phoneticPr fontId="5" type="noConversion"/>
  </si>
  <si>
    <t xml:space="preserve">        7</t>
  </si>
  <si>
    <t xml:space="preserve">        8</t>
  </si>
  <si>
    <t xml:space="preserve">        9</t>
  </si>
  <si>
    <t xml:space="preserve">       10</t>
  </si>
  <si>
    <t xml:space="preserve">       11</t>
  </si>
  <si>
    <t xml:space="preserve">        4</t>
  </si>
  <si>
    <t xml:space="preserve">        5</t>
  </si>
  <si>
    <t xml:space="preserve">        6</t>
  </si>
  <si>
    <t>2014</t>
  </si>
  <si>
    <t>2015</t>
  </si>
  <si>
    <t>2016</t>
  </si>
  <si>
    <t>2017</t>
  </si>
  <si>
    <t>2018</t>
  </si>
  <si>
    <t>2019</t>
  </si>
  <si>
    <t xml:space="preserve">       12</t>
    <phoneticPr fontId="1" type="noConversion"/>
  </si>
  <si>
    <t>2021.   1</t>
    <phoneticPr fontId="1" type="noConversion"/>
  </si>
  <si>
    <t xml:space="preserve">        2</t>
    <phoneticPr fontId="1" type="noConversion"/>
  </si>
  <si>
    <t xml:space="preserve">        3</t>
    <phoneticPr fontId="1" type="noConversion"/>
  </si>
  <si>
    <t xml:space="preserve">        4</t>
    <phoneticPr fontId="1" type="noConversion"/>
  </si>
  <si>
    <t xml:space="preserve">        5</t>
    <phoneticPr fontId="1" type="noConversion"/>
  </si>
  <si>
    <t xml:space="preserve">        6</t>
    <phoneticPr fontId="1" type="noConversion"/>
  </si>
  <si>
    <t xml:space="preserve">        7</t>
    <phoneticPr fontId="1" type="noConversion"/>
  </si>
  <si>
    <t xml:space="preserve">        8</t>
    <phoneticPr fontId="1" type="noConversion"/>
  </si>
  <si>
    <t xml:space="preserve">        9</t>
    <phoneticPr fontId="1" type="noConversion"/>
  </si>
  <si>
    <t xml:space="preserve">       10</t>
    <phoneticPr fontId="1" type="noConversion"/>
  </si>
  <si>
    <t xml:space="preserve">       11</t>
    <phoneticPr fontId="1" type="noConversion"/>
  </si>
  <si>
    <t>2022.   1</t>
    <phoneticPr fontId="1" type="noConversion"/>
  </si>
  <si>
    <t>2020</t>
  </si>
  <si>
    <t>2021</t>
  </si>
  <si>
    <t>주 : 1) 당월 지수는 잠정치(preliminary)이며 익월 지수 공표 시 확정됨</t>
    <phoneticPr fontId="1" type="noConversion"/>
  </si>
  <si>
    <t>2022</t>
    <phoneticPr fontId="1" type="noConversion"/>
  </si>
  <si>
    <t>&lt;-1.0&gt;</t>
  </si>
  <si>
    <t>2023.   1</t>
    <phoneticPr fontId="1" type="noConversion"/>
  </si>
  <si>
    <t>&lt;103.71&gt;</t>
  </si>
  <si>
    <t>&lt;103.10&gt;</t>
  </si>
  <si>
    <t>&lt;-0.6&gt;</t>
  </si>
  <si>
    <t>&lt;-11.7&gt;</t>
  </si>
  <si>
    <t>2023. 2</t>
    <phoneticPr fontId="1" type="noConversion"/>
  </si>
  <si>
    <r>
      <t>2023. 3</t>
    </r>
    <r>
      <rPr>
        <vertAlign val="superscript"/>
        <sz val="11"/>
        <color theme="1"/>
        <rFont val="바탕"/>
        <family val="1"/>
        <charset val="129"/>
      </rPr>
      <t>p</t>
    </r>
    <phoneticPr fontId="1" type="noConversion"/>
  </si>
  <si>
    <t>2023. 2</t>
    <phoneticPr fontId="5" type="noConversion"/>
  </si>
  <si>
    <t>&lt;123.78&gt;</t>
  </si>
  <si>
    <t>&lt;121.61&gt;</t>
  </si>
  <si>
    <t>&lt;-1.8&gt;</t>
  </si>
  <si>
    <t>&lt;-0.3&gt;</t>
  </si>
  <si>
    <t>&lt;-12.0&gt;</t>
  </si>
  <si>
    <t>2020.   3</t>
    <phoneticPr fontId="1" type="noConversion"/>
  </si>
  <si>
    <r>
      <t xml:space="preserve">        3</t>
    </r>
    <r>
      <rPr>
        <vertAlign val="superscript"/>
        <sz val="11"/>
        <rFont val="바탕체"/>
        <family val="1"/>
        <charset val="129"/>
      </rPr>
      <t>p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</si>
</sst>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.0_ "/>
    <numFmt numFmtId="178" formatCode="0.00_ "/>
    <numFmt numFmtId="179" formatCode="0.0000_ "/>
    <numFmt numFmtId="180" formatCode="0.0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바탕"/>
      <family val="1"/>
      <charset val="129"/>
    </font>
    <font>
      <b/>
      <sz val="15"/>
      <color theme="1"/>
      <name val="바탕"/>
      <family val="1"/>
      <charset val="129"/>
    </font>
    <font>
      <sz val="8"/>
      <name val="맑은 고딕"/>
      <family val="3"/>
      <charset val="129"/>
    </font>
    <font>
      <b/>
      <sz val="14"/>
      <color theme="1"/>
      <name val="바탕"/>
      <family val="1"/>
      <charset val="129"/>
    </font>
    <font>
      <vertAlign val="superscript"/>
      <sz val="15"/>
      <color indexed="8"/>
      <name val="바탕"/>
      <family val="1"/>
      <charset val="129"/>
    </font>
    <font>
      <sz val="11"/>
      <color theme="1"/>
      <name val="바탕체"/>
      <family val="1"/>
      <charset val="129"/>
    </font>
    <font>
      <sz val="10"/>
      <color theme="1"/>
      <name val="바탕"/>
      <family val="1"/>
      <charset val="129"/>
    </font>
    <font>
      <sz val="11"/>
      <name val="바탕"/>
      <family val="1"/>
      <charset val="129"/>
    </font>
    <font>
      <sz val="11"/>
      <name val="바탕체"/>
      <family val="1"/>
      <charset val="129"/>
    </font>
    <font>
      <b/>
      <sz val="11"/>
      <name val="바탕"/>
      <family val="1"/>
      <charset val="129"/>
    </font>
    <font>
      <sz val="11"/>
      <name val="맑은 고딕"/>
      <family val="3"/>
      <charset val="129"/>
      <scheme val="minor"/>
    </font>
    <font>
      <vertAlign val="superscript"/>
      <sz val="11"/>
      <color theme="1"/>
      <name val="바탕"/>
      <family val="1"/>
      <charset val="129"/>
    </font>
    <font>
      <vertAlign val="superscript"/>
      <sz val="15"/>
      <color rgb="FF000000"/>
      <name val="바탕"/>
      <family val="1"/>
      <charset val="129"/>
    </font>
    <font>
      <vertAlign val="superscript"/>
      <sz val="11"/>
      <name val="바탕체"/>
      <family val="1"/>
      <charset val="129"/>
    </font>
    <font>
      <b/>
      <sz val="11"/>
      <color theme="1"/>
      <name val="바탕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4">
    <xf numFmtId="0" fontId="0" fillId="0" borderId="0" xfId="0">
      <alignment vertical="center"/>
    </xf>
    <xf numFmtId="176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horizontal="left" vertical="center" shrinkToFit="1"/>
    </xf>
    <xf numFmtId="49" fontId="3" fillId="0" borderId="2" xfId="1" applyNumberFormat="1" applyFont="1" applyFill="1" applyBorder="1" applyAlignment="1">
      <alignment horizontal="center" vertical="center" shrinkToFit="1"/>
    </xf>
    <xf numFmtId="177" fontId="3" fillId="0" borderId="0" xfId="1" applyNumberFormat="1" applyFont="1" applyAlignment="1">
      <alignment horizontal="center" vertical="center" shrinkToFit="1"/>
    </xf>
    <xf numFmtId="178" fontId="3" fillId="0" borderId="0" xfId="1" applyNumberFormat="1" applyFont="1" applyAlignment="1">
      <alignment horizontal="center" vertical="center" shrinkToFit="1"/>
    </xf>
    <xf numFmtId="0" fontId="3" fillId="0" borderId="0" xfId="1" applyNumberFormat="1" applyFont="1" applyAlignment="1">
      <alignment vertical="center" shrinkToFit="1"/>
    </xf>
    <xf numFmtId="176" fontId="2" fillId="0" borderId="0" xfId="1" applyNumberFormat="1" applyAlignment="1">
      <alignment horizontal="center" vertical="center" shrinkToFit="1"/>
    </xf>
    <xf numFmtId="176" fontId="3" fillId="0" borderId="0" xfId="1" applyNumberFormat="1" applyFont="1" applyAlignment="1">
      <alignment horizontal="right" shrinkToFit="1"/>
    </xf>
    <xf numFmtId="0" fontId="3" fillId="0" borderId="2" xfId="1" applyFont="1" applyBorder="1" applyAlignment="1">
      <alignment horizontal="center" vertical="center" shrinkToFit="1"/>
    </xf>
    <xf numFmtId="0" fontId="9" fillId="0" borderId="2" xfId="1" applyFont="1" applyBorder="1" applyAlignment="1">
      <alignment horizontal="center" vertical="center" wrapText="1" shrinkToFit="1"/>
    </xf>
    <xf numFmtId="0" fontId="9" fillId="0" borderId="3" xfId="1" applyFont="1" applyBorder="1" applyAlignment="1">
      <alignment horizontal="center" vertical="center" wrapText="1" shrinkToFit="1"/>
    </xf>
    <xf numFmtId="177" fontId="2" fillId="0" borderId="0" xfId="1" applyNumberFormat="1" applyAlignment="1">
      <alignment horizontal="center" vertical="center" shrinkToFit="1"/>
    </xf>
    <xf numFmtId="0" fontId="11" fillId="0" borderId="4" xfId="0" quotePrefix="1" applyFont="1" applyFill="1" applyBorder="1" applyAlignment="1">
      <alignment horizontal="left" vertical="center"/>
    </xf>
    <xf numFmtId="0" fontId="10" fillId="0" borderId="4" xfId="1" applyNumberFormat="1" applyFont="1" applyBorder="1" applyAlignment="1">
      <alignment horizontal="distributed" vertical="center" indent="2" shrinkToFit="1"/>
    </xf>
    <xf numFmtId="0" fontId="10" fillId="0" borderId="7" xfId="1" applyNumberFormat="1" applyFont="1" applyBorder="1" applyAlignment="1">
      <alignment horizontal="distributed" vertical="center" indent="2" shrinkToFit="1"/>
    </xf>
    <xf numFmtId="0" fontId="10" fillId="0" borderId="11" xfId="1" applyNumberFormat="1" applyFont="1" applyBorder="1" applyAlignment="1">
      <alignment horizontal="distributed" vertical="center" indent="2" shrinkToFit="1"/>
    </xf>
    <xf numFmtId="0" fontId="12" fillId="0" borderId="4" xfId="1" applyNumberFormat="1" applyFont="1" applyBorder="1" applyAlignment="1">
      <alignment horizontal="distributed" indent="2" shrinkToFit="1"/>
    </xf>
    <xf numFmtId="0" fontId="12" fillId="0" borderId="4" xfId="1" applyNumberFormat="1" applyFont="1" applyBorder="1" applyAlignment="1">
      <alignment horizontal="distributed" vertical="center" indent="2" shrinkToFit="1"/>
    </xf>
    <xf numFmtId="177" fontId="10" fillId="0" borderId="5" xfId="1" applyNumberFormat="1" applyFont="1" applyBorder="1" applyAlignment="1">
      <alignment horizontal="right" vertical="center" shrinkToFit="1"/>
    </xf>
    <xf numFmtId="177" fontId="10" fillId="0" borderId="6" xfId="1" applyNumberFormat="1" applyFont="1" applyBorder="1" applyAlignment="1">
      <alignment horizontal="right" vertical="center" shrinkToFit="1"/>
    </xf>
    <xf numFmtId="176" fontId="3" fillId="0" borderId="0" xfId="1" applyNumberFormat="1" applyFont="1" applyAlignment="1">
      <alignment horizontal="right" vertical="center" indent="1" shrinkToFit="1"/>
    </xf>
    <xf numFmtId="177" fontId="3" fillId="0" borderId="0" xfId="1" applyNumberFormat="1" applyFont="1" applyAlignment="1">
      <alignment horizontal="right" vertical="center" indent="1" shrinkToFit="1"/>
    </xf>
    <xf numFmtId="178" fontId="3" fillId="0" borderId="0" xfId="1" applyNumberFormat="1" applyFont="1" applyAlignment="1">
      <alignment horizontal="right" vertical="center" indent="1" shrinkToFit="1"/>
    </xf>
    <xf numFmtId="178" fontId="10" fillId="0" borderId="5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center" vertical="center" shrinkToFit="1"/>
    </xf>
    <xf numFmtId="176" fontId="2" fillId="0" borderId="0" xfId="1" applyNumberFormat="1" applyBorder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0" fontId="8" fillId="0" borderId="0" xfId="1" applyFont="1" applyBorder="1">
      <alignment vertical="center"/>
    </xf>
    <xf numFmtId="0" fontId="3" fillId="0" borderId="0" xfId="1" applyNumberFormat="1" applyFont="1" applyBorder="1" applyAlignment="1">
      <alignment horizontal="left" shrinkToFit="1"/>
    </xf>
    <xf numFmtId="0" fontId="3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shrinkToFit="1"/>
    </xf>
    <xf numFmtId="176" fontId="13" fillId="0" borderId="0" xfId="1" applyNumberFormat="1" applyFont="1" applyAlignment="1">
      <alignment horizontal="center" vertical="center" shrinkToFit="1"/>
    </xf>
    <xf numFmtId="0" fontId="10" fillId="0" borderId="0" xfId="1" applyFont="1" applyBorder="1" applyAlignment="1">
      <alignment horizontal="right" vertical="center" shrinkToFit="1"/>
    </xf>
    <xf numFmtId="176" fontId="3" fillId="0" borderId="2" xfId="1" applyNumberFormat="1" applyFont="1" applyBorder="1" applyAlignment="1">
      <alignment horizontal="center" vertical="center" shrinkToFit="1"/>
    </xf>
    <xf numFmtId="176" fontId="3" fillId="0" borderId="3" xfId="1" applyNumberFormat="1" applyFont="1" applyBorder="1" applyAlignment="1">
      <alignment horizontal="center" vertical="center" shrinkToFit="1"/>
    </xf>
    <xf numFmtId="178" fontId="10" fillId="0" borderId="5" xfId="1" applyNumberFormat="1" applyFont="1" applyFill="1" applyBorder="1" applyAlignment="1">
      <alignment horizontal="right" vertical="center" shrinkToFit="1"/>
    </xf>
    <xf numFmtId="177" fontId="10" fillId="0" borderId="5" xfId="1" applyNumberFormat="1" applyFont="1" applyFill="1" applyBorder="1" applyAlignment="1">
      <alignment horizontal="right" vertical="center" shrinkToFit="1"/>
    </xf>
    <xf numFmtId="177" fontId="10" fillId="0" borderId="6" xfId="1" applyNumberFormat="1" applyFont="1" applyFill="1" applyBorder="1" applyAlignment="1">
      <alignment horizontal="right" vertical="center" shrinkToFit="1"/>
    </xf>
    <xf numFmtId="177" fontId="2" fillId="0" borderId="0" xfId="1" applyNumberFormat="1" applyFill="1" applyAlignment="1">
      <alignment horizontal="center" vertical="center" shrinkToFit="1"/>
    </xf>
    <xf numFmtId="176" fontId="2" fillId="0" borderId="0" xfId="1" applyNumberFormat="1" applyFill="1" applyAlignment="1">
      <alignment horizontal="center" vertical="center" shrinkToFit="1"/>
    </xf>
    <xf numFmtId="179" fontId="2" fillId="0" borderId="0" xfId="1" applyNumberFormat="1" applyFill="1" applyAlignment="1">
      <alignment horizontal="center" vertical="center" shrinkToFit="1"/>
    </xf>
    <xf numFmtId="0" fontId="10" fillId="0" borderId="0" xfId="1" applyNumberFormat="1" applyFont="1" applyAlignment="1">
      <alignment horizontal="left" vertical="center" shrinkToFit="1"/>
    </xf>
    <xf numFmtId="0" fontId="10" fillId="0" borderId="0" xfId="1" applyNumberFormat="1" applyFont="1" applyAlignment="1">
      <alignment horizontal="center" vertical="center" shrinkToFit="1"/>
    </xf>
    <xf numFmtId="176" fontId="10" fillId="0" borderId="0" xfId="1" applyNumberFormat="1" applyFont="1" applyAlignment="1">
      <alignment horizontal="center" vertical="center" shrinkToFit="1"/>
    </xf>
    <xf numFmtId="176" fontId="10" fillId="0" borderId="0" xfId="1" applyNumberFormat="1" applyFont="1" applyAlignment="1">
      <alignment horizontal="right" shrinkToFit="1"/>
    </xf>
    <xf numFmtId="176" fontId="10" fillId="0" borderId="2" xfId="1" applyNumberFormat="1" applyFont="1" applyBorder="1" applyAlignment="1">
      <alignment horizontal="center" vertical="center" shrinkToFit="1"/>
    </xf>
    <xf numFmtId="176" fontId="10" fillId="0" borderId="3" xfId="1" applyNumberFormat="1" applyFont="1" applyBorder="1" applyAlignment="1">
      <alignment horizontal="center" vertical="center" shrinkToFit="1"/>
    </xf>
    <xf numFmtId="177" fontId="17" fillId="0" borderId="5" xfId="1" applyNumberFormat="1" applyFont="1" applyBorder="1" applyAlignment="1">
      <alignment horizontal="right" vertical="center" shrinkToFit="1"/>
    </xf>
    <xf numFmtId="178" fontId="17" fillId="0" borderId="10" xfId="1" applyNumberFormat="1" applyFont="1" applyBorder="1" applyAlignment="1">
      <alignment horizontal="right" vertical="center" shrinkToFit="1"/>
    </xf>
    <xf numFmtId="177" fontId="17" fillId="0" borderId="10" xfId="1" applyNumberFormat="1" applyFont="1" applyBorder="1" applyAlignment="1">
      <alignment horizontal="right" vertical="center" shrinkToFit="1"/>
    </xf>
    <xf numFmtId="177" fontId="17" fillId="0" borderId="13" xfId="1" applyNumberFormat="1" applyFont="1" applyBorder="1" applyAlignment="1">
      <alignment horizontal="right" vertical="center" shrinkToFit="1"/>
    </xf>
    <xf numFmtId="178" fontId="17" fillId="0" borderId="5" xfId="1" applyNumberFormat="1" applyFont="1" applyBorder="1" applyAlignment="1">
      <alignment horizontal="right" vertical="center" shrinkToFit="1"/>
    </xf>
    <xf numFmtId="178" fontId="17" fillId="0" borderId="6" xfId="1" applyNumberFormat="1" applyFont="1" applyBorder="1" applyAlignment="1">
      <alignment horizontal="right" vertical="center" shrinkToFit="1"/>
    </xf>
    <xf numFmtId="177" fontId="17" fillId="0" borderId="6" xfId="1" applyNumberFormat="1" applyFont="1" applyBorder="1" applyAlignment="1">
      <alignment horizontal="right" vertical="center" shrinkToFit="1"/>
    </xf>
    <xf numFmtId="177" fontId="3" fillId="0" borderId="5" xfId="1" applyNumberFormat="1" applyFont="1" applyBorder="1" applyAlignment="1">
      <alignment horizontal="right" vertical="center" shrinkToFit="1"/>
    </xf>
    <xf numFmtId="178" fontId="3" fillId="0" borderId="5" xfId="1" applyNumberFormat="1" applyFont="1" applyBorder="1" applyAlignment="1">
      <alignment horizontal="right" vertical="center" shrinkToFit="1"/>
    </xf>
    <xf numFmtId="177" fontId="3" fillId="0" borderId="6" xfId="1" applyNumberFormat="1" applyFont="1" applyBorder="1" applyAlignment="1">
      <alignment horizontal="right" vertical="center" shrinkToFit="1"/>
    </xf>
    <xf numFmtId="178" fontId="3" fillId="0" borderId="14" xfId="1" applyNumberFormat="1" applyFont="1" applyBorder="1" applyAlignment="1">
      <alignment horizontal="right" vertical="center" shrinkToFit="1"/>
    </xf>
    <xf numFmtId="177" fontId="3" fillId="0" borderId="14" xfId="1" applyNumberFormat="1" applyFont="1" applyBorder="1" applyAlignment="1">
      <alignment horizontal="right" vertical="center" shrinkToFit="1"/>
    </xf>
    <xf numFmtId="177" fontId="3" fillId="0" borderId="15" xfId="1" applyNumberFormat="1" applyFont="1" applyBorder="1" applyAlignment="1">
      <alignment horizontal="right" vertical="center" shrinkToFit="1"/>
    </xf>
    <xf numFmtId="177" fontId="17" fillId="0" borderId="10" xfId="1" applyNumberFormat="1" applyFont="1" applyBorder="1" applyAlignment="1">
      <alignment horizontal="right" vertical="center"/>
    </xf>
    <xf numFmtId="177" fontId="17" fillId="0" borderId="5" xfId="1" applyNumberFormat="1" applyFont="1" applyBorder="1" applyAlignment="1">
      <alignment horizontal="right" vertical="center"/>
    </xf>
    <xf numFmtId="177" fontId="3" fillId="0" borderId="5" xfId="1" applyNumberFormat="1" applyFont="1" applyBorder="1" applyAlignment="1">
      <alignment horizontal="right" vertical="center"/>
    </xf>
    <xf numFmtId="177" fontId="3" fillId="0" borderId="14" xfId="1" applyNumberFormat="1" applyFont="1" applyBorder="1" applyAlignment="1">
      <alignment horizontal="right" vertical="center"/>
    </xf>
    <xf numFmtId="180" fontId="19" fillId="0" borderId="0" xfId="0" applyNumberFormat="1" applyFont="1">
      <alignment vertical="center"/>
    </xf>
    <xf numFmtId="180" fontId="18" fillId="0" borderId="0" xfId="0" applyNumberFormat="1" applyFo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0" quotePrefix="1" applyFont="1" applyFill="1" applyBorder="1" applyAlignment="1">
      <alignment horizontal="center" vertical="center"/>
    </xf>
    <xf numFmtId="0" fontId="3" fillId="0" borderId="4" xfId="0" quotePrefix="1" applyFont="1" applyFill="1" applyBorder="1" applyAlignment="1">
      <alignment horizontal="center" vertical="center"/>
    </xf>
    <xf numFmtId="0" fontId="3" fillId="0" borderId="8" xfId="1" applyNumberFormat="1" applyFont="1" applyBorder="1" applyAlignment="1">
      <alignment horizontal="left" vertical="top" wrapText="1" shrinkToFit="1"/>
    </xf>
    <xf numFmtId="0" fontId="3" fillId="0" borderId="8" xfId="1" applyNumberFormat="1" applyFont="1" applyBorder="1" applyAlignment="1">
      <alignment horizontal="left" vertical="top" shrinkToFit="1"/>
    </xf>
    <xf numFmtId="0" fontId="3" fillId="0" borderId="8" xfId="1" applyNumberFormat="1" applyFont="1" applyBorder="1" applyAlignment="1">
      <alignment horizontal="right" vertical="top" indent="1" shrinkToFit="1"/>
    </xf>
    <xf numFmtId="0" fontId="4" fillId="0" borderId="0" xfId="1" applyNumberFormat="1" applyFont="1" applyAlignment="1">
      <alignment horizontal="left" vertical="center" shrinkToFit="1"/>
    </xf>
    <xf numFmtId="0" fontId="6" fillId="0" borderId="0" xfId="1" applyNumberFormat="1" applyFont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 shrinkToFit="1"/>
    </xf>
    <xf numFmtId="0" fontId="3" fillId="0" borderId="2" xfId="1" applyNumberFormat="1" applyFont="1" applyFill="1" applyBorder="1" applyAlignment="1">
      <alignment horizontal="center" vertical="center" shrinkToFit="1"/>
    </xf>
    <xf numFmtId="176" fontId="3" fillId="0" borderId="2" xfId="1" applyNumberFormat="1" applyFont="1" applyFill="1" applyBorder="1" applyAlignment="1">
      <alignment horizontal="center" vertical="center" shrinkToFit="1"/>
    </xf>
    <xf numFmtId="176" fontId="3" fillId="0" borderId="2" xfId="1" applyNumberFormat="1" applyFont="1" applyBorder="1" applyAlignment="1">
      <alignment horizontal="center" vertical="center" shrinkToFit="1"/>
    </xf>
    <xf numFmtId="176" fontId="3" fillId="0" borderId="3" xfId="1" applyNumberFormat="1" applyFont="1" applyBorder="1" applyAlignment="1">
      <alignment horizontal="center" vertical="center" shrinkToFit="1"/>
    </xf>
    <xf numFmtId="0" fontId="10" fillId="0" borderId="8" xfId="1" applyNumberFormat="1" applyFont="1" applyBorder="1" applyAlignment="1">
      <alignment horizontal="left" vertical="top" wrapText="1" shrinkToFit="1"/>
    </xf>
    <xf numFmtId="0" fontId="10" fillId="0" borderId="8" xfId="1" applyNumberFormat="1" applyFont="1" applyBorder="1" applyAlignment="1">
      <alignment horizontal="left" vertical="top" shrinkToFit="1"/>
    </xf>
    <xf numFmtId="0" fontId="10" fillId="0" borderId="1" xfId="1" applyNumberFormat="1" applyFont="1" applyBorder="1" applyAlignment="1">
      <alignment horizontal="center" vertical="center" shrinkToFit="1"/>
    </xf>
    <xf numFmtId="0" fontId="10" fillId="0" borderId="2" xfId="1" applyNumberFormat="1" applyFont="1" applyFill="1" applyBorder="1" applyAlignment="1">
      <alignment horizontal="center" vertical="center" shrinkToFit="1"/>
    </xf>
    <xf numFmtId="176" fontId="10" fillId="0" borderId="2" xfId="1" applyNumberFormat="1" applyFont="1" applyFill="1" applyBorder="1" applyAlignment="1">
      <alignment horizontal="center" vertical="center" shrinkToFit="1"/>
    </xf>
    <xf numFmtId="176" fontId="10" fillId="0" borderId="2" xfId="1" applyNumberFormat="1" applyFont="1" applyBorder="1" applyAlignment="1">
      <alignment horizontal="center" vertical="center" shrinkToFit="1"/>
    </xf>
    <xf numFmtId="176" fontId="10" fillId="0" borderId="3" xfId="1" applyNumberFormat="1" applyFont="1" applyBorder="1" applyAlignment="1">
      <alignment horizontal="center" vertical="center" shrinkToFit="1"/>
    </xf>
    <xf numFmtId="0" fontId="4" fillId="0" borderId="0" xfId="1" applyNumberFormat="1" applyFont="1" applyBorder="1" applyAlignment="1">
      <alignment horizontal="left" vertical="center" shrinkToFit="1"/>
    </xf>
    <xf numFmtId="0" fontId="3" fillId="0" borderId="9" xfId="1" applyFont="1" applyBorder="1" applyAlignment="1">
      <alignment horizontal="center" vertical="center" shrinkToFit="1"/>
    </xf>
    <xf numFmtId="0" fontId="3" fillId="0" borderId="11" xfId="1" applyFont="1" applyBorder="1" applyAlignment="1">
      <alignment horizontal="center" vertical="center" shrinkToFit="1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10" fillId="0" borderId="12" xfId="1" applyNumberFormat="1" applyFont="1" applyBorder="1" applyAlignment="1">
      <alignment horizontal="left" vertical="top" shrinkToFit="1"/>
    </xf>
  </cellXfs>
  <cellStyles count="3">
    <cellStyle name="표준" xfId="0" builtinId="0"/>
    <cellStyle name="표준 2" xfId="1" xr:uid="{00000000-0005-0000-0000-000001000000}"/>
    <cellStyle name="표준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4"/>
  <sheetViews>
    <sheetView showGridLines="0" tabSelected="1" view="pageBreakPreview" zoomScale="85" zoomScaleNormal="100" zoomScaleSheetLayoutView="85" workbookViewId="0">
      <selection activeCell="A3" sqref="A3:G3"/>
    </sheetView>
  </sheetViews>
  <sheetFormatPr defaultRowHeight="24.95" customHeight="1" x14ac:dyDescent="0.3"/>
  <cols>
    <col min="1" max="1" width="30.625" style="2" customWidth="1"/>
    <col min="2" max="2" width="10.625" style="2" customWidth="1"/>
    <col min="3" max="7" width="10.625" style="1" customWidth="1"/>
    <col min="8" max="224" width="9" style="1"/>
    <col min="225" max="225" width="0" style="1" hidden="1" customWidth="1"/>
    <col min="226" max="226" width="25.625" style="1" customWidth="1"/>
    <col min="227" max="229" width="10" style="1" customWidth="1"/>
    <col min="230" max="231" width="0" style="1" hidden="1" customWidth="1"/>
    <col min="232" max="234" width="10" style="1" customWidth="1"/>
    <col min="235" max="480" width="9" style="1"/>
    <col min="481" max="481" width="0" style="1" hidden="1" customWidth="1"/>
    <col min="482" max="482" width="25.625" style="1" customWidth="1"/>
    <col min="483" max="485" width="10" style="1" customWidth="1"/>
    <col min="486" max="487" width="0" style="1" hidden="1" customWidth="1"/>
    <col min="488" max="490" width="10" style="1" customWidth="1"/>
    <col min="491" max="736" width="9" style="1"/>
    <col min="737" max="737" width="0" style="1" hidden="1" customWidth="1"/>
    <col min="738" max="738" width="25.625" style="1" customWidth="1"/>
    <col min="739" max="741" width="10" style="1" customWidth="1"/>
    <col min="742" max="743" width="0" style="1" hidden="1" customWidth="1"/>
    <col min="744" max="746" width="10" style="1" customWidth="1"/>
    <col min="747" max="992" width="9" style="1"/>
    <col min="993" max="993" width="0" style="1" hidden="1" customWidth="1"/>
    <col min="994" max="994" width="25.625" style="1" customWidth="1"/>
    <col min="995" max="997" width="10" style="1" customWidth="1"/>
    <col min="998" max="999" width="0" style="1" hidden="1" customWidth="1"/>
    <col min="1000" max="1002" width="10" style="1" customWidth="1"/>
    <col min="1003" max="1248" width="9" style="1"/>
    <col min="1249" max="1249" width="0" style="1" hidden="1" customWidth="1"/>
    <col min="1250" max="1250" width="25.625" style="1" customWidth="1"/>
    <col min="1251" max="1253" width="10" style="1" customWidth="1"/>
    <col min="1254" max="1255" width="0" style="1" hidden="1" customWidth="1"/>
    <col min="1256" max="1258" width="10" style="1" customWidth="1"/>
    <col min="1259" max="1504" width="9" style="1"/>
    <col min="1505" max="1505" width="0" style="1" hidden="1" customWidth="1"/>
    <col min="1506" max="1506" width="25.625" style="1" customWidth="1"/>
    <col min="1507" max="1509" width="10" style="1" customWidth="1"/>
    <col min="1510" max="1511" width="0" style="1" hidden="1" customWidth="1"/>
    <col min="1512" max="1514" width="10" style="1" customWidth="1"/>
    <col min="1515" max="1760" width="9" style="1"/>
    <col min="1761" max="1761" width="0" style="1" hidden="1" customWidth="1"/>
    <col min="1762" max="1762" width="25.625" style="1" customWidth="1"/>
    <col min="1763" max="1765" width="10" style="1" customWidth="1"/>
    <col min="1766" max="1767" width="0" style="1" hidden="1" customWidth="1"/>
    <col min="1768" max="1770" width="10" style="1" customWidth="1"/>
    <col min="1771" max="2016" width="9" style="1"/>
    <col min="2017" max="2017" width="0" style="1" hidden="1" customWidth="1"/>
    <col min="2018" max="2018" width="25.625" style="1" customWidth="1"/>
    <col min="2019" max="2021" width="10" style="1" customWidth="1"/>
    <col min="2022" max="2023" width="0" style="1" hidden="1" customWidth="1"/>
    <col min="2024" max="2026" width="10" style="1" customWidth="1"/>
    <col min="2027" max="2272" width="9" style="1"/>
    <col min="2273" max="2273" width="0" style="1" hidden="1" customWidth="1"/>
    <col min="2274" max="2274" width="25.625" style="1" customWidth="1"/>
    <col min="2275" max="2277" width="10" style="1" customWidth="1"/>
    <col min="2278" max="2279" width="0" style="1" hidden="1" customWidth="1"/>
    <col min="2280" max="2282" width="10" style="1" customWidth="1"/>
    <col min="2283" max="2528" width="9" style="1"/>
    <col min="2529" max="2529" width="0" style="1" hidden="1" customWidth="1"/>
    <col min="2530" max="2530" width="25.625" style="1" customWidth="1"/>
    <col min="2531" max="2533" width="10" style="1" customWidth="1"/>
    <col min="2534" max="2535" width="0" style="1" hidden="1" customWidth="1"/>
    <col min="2536" max="2538" width="10" style="1" customWidth="1"/>
    <col min="2539" max="2784" width="9" style="1"/>
    <col min="2785" max="2785" width="0" style="1" hidden="1" customWidth="1"/>
    <col min="2786" max="2786" width="25.625" style="1" customWidth="1"/>
    <col min="2787" max="2789" width="10" style="1" customWidth="1"/>
    <col min="2790" max="2791" width="0" style="1" hidden="1" customWidth="1"/>
    <col min="2792" max="2794" width="10" style="1" customWidth="1"/>
    <col min="2795" max="3040" width="9" style="1"/>
    <col min="3041" max="3041" width="0" style="1" hidden="1" customWidth="1"/>
    <col min="3042" max="3042" width="25.625" style="1" customWidth="1"/>
    <col min="3043" max="3045" width="10" style="1" customWidth="1"/>
    <col min="3046" max="3047" width="0" style="1" hidden="1" customWidth="1"/>
    <col min="3048" max="3050" width="10" style="1" customWidth="1"/>
    <col min="3051" max="3296" width="9" style="1"/>
    <col min="3297" max="3297" width="0" style="1" hidden="1" customWidth="1"/>
    <col min="3298" max="3298" width="25.625" style="1" customWidth="1"/>
    <col min="3299" max="3301" width="10" style="1" customWidth="1"/>
    <col min="3302" max="3303" width="0" style="1" hidden="1" customWidth="1"/>
    <col min="3304" max="3306" width="10" style="1" customWidth="1"/>
    <col min="3307" max="3552" width="9" style="1"/>
    <col min="3553" max="3553" width="0" style="1" hidden="1" customWidth="1"/>
    <col min="3554" max="3554" width="25.625" style="1" customWidth="1"/>
    <col min="3555" max="3557" width="10" style="1" customWidth="1"/>
    <col min="3558" max="3559" width="0" style="1" hidden="1" customWidth="1"/>
    <col min="3560" max="3562" width="10" style="1" customWidth="1"/>
    <col min="3563" max="3808" width="9" style="1"/>
    <col min="3809" max="3809" width="0" style="1" hidden="1" customWidth="1"/>
    <col min="3810" max="3810" width="25.625" style="1" customWidth="1"/>
    <col min="3811" max="3813" width="10" style="1" customWidth="1"/>
    <col min="3814" max="3815" width="0" style="1" hidden="1" customWidth="1"/>
    <col min="3816" max="3818" width="10" style="1" customWidth="1"/>
    <col min="3819" max="4064" width="9" style="1"/>
    <col min="4065" max="4065" width="0" style="1" hidden="1" customWidth="1"/>
    <col min="4066" max="4066" width="25.625" style="1" customWidth="1"/>
    <col min="4067" max="4069" width="10" style="1" customWidth="1"/>
    <col min="4070" max="4071" width="0" style="1" hidden="1" customWidth="1"/>
    <col min="4072" max="4074" width="10" style="1" customWidth="1"/>
    <col min="4075" max="4320" width="9" style="1"/>
    <col min="4321" max="4321" width="0" style="1" hidden="1" customWidth="1"/>
    <col min="4322" max="4322" width="25.625" style="1" customWidth="1"/>
    <col min="4323" max="4325" width="10" style="1" customWidth="1"/>
    <col min="4326" max="4327" width="0" style="1" hidden="1" customWidth="1"/>
    <col min="4328" max="4330" width="10" style="1" customWidth="1"/>
    <col min="4331" max="4576" width="9" style="1"/>
    <col min="4577" max="4577" width="0" style="1" hidden="1" customWidth="1"/>
    <col min="4578" max="4578" width="25.625" style="1" customWidth="1"/>
    <col min="4579" max="4581" width="10" style="1" customWidth="1"/>
    <col min="4582" max="4583" width="0" style="1" hidden="1" customWidth="1"/>
    <col min="4584" max="4586" width="10" style="1" customWidth="1"/>
    <col min="4587" max="4832" width="9" style="1"/>
    <col min="4833" max="4833" width="0" style="1" hidden="1" customWidth="1"/>
    <col min="4834" max="4834" width="25.625" style="1" customWidth="1"/>
    <col min="4835" max="4837" width="10" style="1" customWidth="1"/>
    <col min="4838" max="4839" width="0" style="1" hidden="1" customWidth="1"/>
    <col min="4840" max="4842" width="10" style="1" customWidth="1"/>
    <col min="4843" max="5088" width="9" style="1"/>
    <col min="5089" max="5089" width="0" style="1" hidden="1" customWidth="1"/>
    <col min="5090" max="5090" width="25.625" style="1" customWidth="1"/>
    <col min="5091" max="5093" width="10" style="1" customWidth="1"/>
    <col min="5094" max="5095" width="0" style="1" hidden="1" customWidth="1"/>
    <col min="5096" max="5098" width="10" style="1" customWidth="1"/>
    <col min="5099" max="5344" width="9" style="1"/>
    <col min="5345" max="5345" width="0" style="1" hidden="1" customWidth="1"/>
    <col min="5346" max="5346" width="25.625" style="1" customWidth="1"/>
    <col min="5347" max="5349" width="10" style="1" customWidth="1"/>
    <col min="5350" max="5351" width="0" style="1" hidden="1" customWidth="1"/>
    <col min="5352" max="5354" width="10" style="1" customWidth="1"/>
    <col min="5355" max="5600" width="9" style="1"/>
    <col min="5601" max="5601" width="0" style="1" hidden="1" customWidth="1"/>
    <col min="5602" max="5602" width="25.625" style="1" customWidth="1"/>
    <col min="5603" max="5605" width="10" style="1" customWidth="1"/>
    <col min="5606" max="5607" width="0" style="1" hidden="1" customWidth="1"/>
    <col min="5608" max="5610" width="10" style="1" customWidth="1"/>
    <col min="5611" max="5856" width="9" style="1"/>
    <col min="5857" max="5857" width="0" style="1" hidden="1" customWidth="1"/>
    <col min="5858" max="5858" width="25.625" style="1" customWidth="1"/>
    <col min="5859" max="5861" width="10" style="1" customWidth="1"/>
    <col min="5862" max="5863" width="0" style="1" hidden="1" customWidth="1"/>
    <col min="5864" max="5866" width="10" style="1" customWidth="1"/>
    <col min="5867" max="6112" width="9" style="1"/>
    <col min="6113" max="6113" width="0" style="1" hidden="1" customWidth="1"/>
    <col min="6114" max="6114" width="25.625" style="1" customWidth="1"/>
    <col min="6115" max="6117" width="10" style="1" customWidth="1"/>
    <col min="6118" max="6119" width="0" style="1" hidden="1" customWidth="1"/>
    <col min="6120" max="6122" width="10" style="1" customWidth="1"/>
    <col min="6123" max="6368" width="9" style="1"/>
    <col min="6369" max="6369" width="0" style="1" hidden="1" customWidth="1"/>
    <col min="6370" max="6370" width="25.625" style="1" customWidth="1"/>
    <col min="6371" max="6373" width="10" style="1" customWidth="1"/>
    <col min="6374" max="6375" width="0" style="1" hidden="1" customWidth="1"/>
    <col min="6376" max="6378" width="10" style="1" customWidth="1"/>
    <col min="6379" max="6624" width="9" style="1"/>
    <col min="6625" max="6625" width="0" style="1" hidden="1" customWidth="1"/>
    <col min="6626" max="6626" width="25.625" style="1" customWidth="1"/>
    <col min="6627" max="6629" width="10" style="1" customWidth="1"/>
    <col min="6630" max="6631" width="0" style="1" hidden="1" customWidth="1"/>
    <col min="6632" max="6634" width="10" style="1" customWidth="1"/>
    <col min="6635" max="6880" width="9" style="1"/>
    <col min="6881" max="6881" width="0" style="1" hidden="1" customWidth="1"/>
    <col min="6882" max="6882" width="25.625" style="1" customWidth="1"/>
    <col min="6883" max="6885" width="10" style="1" customWidth="1"/>
    <col min="6886" max="6887" width="0" style="1" hidden="1" customWidth="1"/>
    <col min="6888" max="6890" width="10" style="1" customWidth="1"/>
    <col min="6891" max="7136" width="9" style="1"/>
    <col min="7137" max="7137" width="0" style="1" hidden="1" customWidth="1"/>
    <col min="7138" max="7138" width="25.625" style="1" customWidth="1"/>
    <col min="7139" max="7141" width="10" style="1" customWidth="1"/>
    <col min="7142" max="7143" width="0" style="1" hidden="1" customWidth="1"/>
    <col min="7144" max="7146" width="10" style="1" customWidth="1"/>
    <col min="7147" max="7392" width="9" style="1"/>
    <col min="7393" max="7393" width="0" style="1" hidden="1" customWidth="1"/>
    <col min="7394" max="7394" width="25.625" style="1" customWidth="1"/>
    <col min="7395" max="7397" width="10" style="1" customWidth="1"/>
    <col min="7398" max="7399" width="0" style="1" hidden="1" customWidth="1"/>
    <col min="7400" max="7402" width="10" style="1" customWidth="1"/>
    <col min="7403" max="7648" width="9" style="1"/>
    <col min="7649" max="7649" width="0" style="1" hidden="1" customWidth="1"/>
    <col min="7650" max="7650" width="25.625" style="1" customWidth="1"/>
    <col min="7651" max="7653" width="10" style="1" customWidth="1"/>
    <col min="7654" max="7655" width="0" style="1" hidden="1" customWidth="1"/>
    <col min="7656" max="7658" width="10" style="1" customWidth="1"/>
    <col min="7659" max="7904" width="9" style="1"/>
    <col min="7905" max="7905" width="0" style="1" hidden="1" customWidth="1"/>
    <col min="7906" max="7906" width="25.625" style="1" customWidth="1"/>
    <col min="7907" max="7909" width="10" style="1" customWidth="1"/>
    <col min="7910" max="7911" width="0" style="1" hidden="1" customWidth="1"/>
    <col min="7912" max="7914" width="10" style="1" customWidth="1"/>
    <col min="7915" max="8160" width="9" style="1"/>
    <col min="8161" max="8161" width="0" style="1" hidden="1" customWidth="1"/>
    <col min="8162" max="8162" width="25.625" style="1" customWidth="1"/>
    <col min="8163" max="8165" width="10" style="1" customWidth="1"/>
    <col min="8166" max="8167" width="0" style="1" hidden="1" customWidth="1"/>
    <col min="8168" max="8170" width="10" style="1" customWidth="1"/>
    <col min="8171" max="8416" width="9" style="1"/>
    <col min="8417" max="8417" width="0" style="1" hidden="1" customWidth="1"/>
    <col min="8418" max="8418" width="25.625" style="1" customWidth="1"/>
    <col min="8419" max="8421" width="10" style="1" customWidth="1"/>
    <col min="8422" max="8423" width="0" style="1" hidden="1" customWidth="1"/>
    <col min="8424" max="8426" width="10" style="1" customWidth="1"/>
    <col min="8427" max="8672" width="9" style="1"/>
    <col min="8673" max="8673" width="0" style="1" hidden="1" customWidth="1"/>
    <col min="8674" max="8674" width="25.625" style="1" customWidth="1"/>
    <col min="8675" max="8677" width="10" style="1" customWidth="1"/>
    <col min="8678" max="8679" width="0" style="1" hidden="1" customWidth="1"/>
    <col min="8680" max="8682" width="10" style="1" customWidth="1"/>
    <col min="8683" max="8928" width="9" style="1"/>
    <col min="8929" max="8929" width="0" style="1" hidden="1" customWidth="1"/>
    <col min="8930" max="8930" width="25.625" style="1" customWidth="1"/>
    <col min="8931" max="8933" width="10" style="1" customWidth="1"/>
    <col min="8934" max="8935" width="0" style="1" hidden="1" customWidth="1"/>
    <col min="8936" max="8938" width="10" style="1" customWidth="1"/>
    <col min="8939" max="9184" width="9" style="1"/>
    <col min="9185" max="9185" width="0" style="1" hidden="1" customWidth="1"/>
    <col min="9186" max="9186" width="25.625" style="1" customWidth="1"/>
    <col min="9187" max="9189" width="10" style="1" customWidth="1"/>
    <col min="9190" max="9191" width="0" style="1" hidden="1" customWidth="1"/>
    <col min="9192" max="9194" width="10" style="1" customWidth="1"/>
    <col min="9195" max="9440" width="9" style="1"/>
    <col min="9441" max="9441" width="0" style="1" hidden="1" customWidth="1"/>
    <col min="9442" max="9442" width="25.625" style="1" customWidth="1"/>
    <col min="9443" max="9445" width="10" style="1" customWidth="1"/>
    <col min="9446" max="9447" width="0" style="1" hidden="1" customWidth="1"/>
    <col min="9448" max="9450" width="10" style="1" customWidth="1"/>
    <col min="9451" max="9696" width="9" style="1"/>
    <col min="9697" max="9697" width="0" style="1" hidden="1" customWidth="1"/>
    <col min="9698" max="9698" width="25.625" style="1" customWidth="1"/>
    <col min="9699" max="9701" width="10" style="1" customWidth="1"/>
    <col min="9702" max="9703" width="0" style="1" hidden="1" customWidth="1"/>
    <col min="9704" max="9706" width="10" style="1" customWidth="1"/>
    <col min="9707" max="9952" width="9" style="1"/>
    <col min="9953" max="9953" width="0" style="1" hidden="1" customWidth="1"/>
    <col min="9954" max="9954" width="25.625" style="1" customWidth="1"/>
    <col min="9955" max="9957" width="10" style="1" customWidth="1"/>
    <col min="9958" max="9959" width="0" style="1" hidden="1" customWidth="1"/>
    <col min="9960" max="9962" width="10" style="1" customWidth="1"/>
    <col min="9963" max="10208" width="9" style="1"/>
    <col min="10209" max="10209" width="0" style="1" hidden="1" customWidth="1"/>
    <col min="10210" max="10210" width="25.625" style="1" customWidth="1"/>
    <col min="10211" max="10213" width="10" style="1" customWidth="1"/>
    <col min="10214" max="10215" width="0" style="1" hidden="1" customWidth="1"/>
    <col min="10216" max="10218" width="10" style="1" customWidth="1"/>
    <col min="10219" max="10464" width="9" style="1"/>
    <col min="10465" max="10465" width="0" style="1" hidden="1" customWidth="1"/>
    <col min="10466" max="10466" width="25.625" style="1" customWidth="1"/>
    <col min="10467" max="10469" width="10" style="1" customWidth="1"/>
    <col min="10470" max="10471" width="0" style="1" hidden="1" customWidth="1"/>
    <col min="10472" max="10474" width="10" style="1" customWidth="1"/>
    <col min="10475" max="10720" width="9" style="1"/>
    <col min="10721" max="10721" width="0" style="1" hidden="1" customWidth="1"/>
    <col min="10722" max="10722" width="25.625" style="1" customWidth="1"/>
    <col min="10723" max="10725" width="10" style="1" customWidth="1"/>
    <col min="10726" max="10727" width="0" style="1" hidden="1" customWidth="1"/>
    <col min="10728" max="10730" width="10" style="1" customWidth="1"/>
    <col min="10731" max="10976" width="9" style="1"/>
    <col min="10977" max="10977" width="0" style="1" hidden="1" customWidth="1"/>
    <col min="10978" max="10978" width="25.625" style="1" customWidth="1"/>
    <col min="10979" max="10981" width="10" style="1" customWidth="1"/>
    <col min="10982" max="10983" width="0" style="1" hidden="1" customWidth="1"/>
    <col min="10984" max="10986" width="10" style="1" customWidth="1"/>
    <col min="10987" max="11232" width="9" style="1"/>
    <col min="11233" max="11233" width="0" style="1" hidden="1" customWidth="1"/>
    <col min="11234" max="11234" width="25.625" style="1" customWidth="1"/>
    <col min="11235" max="11237" width="10" style="1" customWidth="1"/>
    <col min="11238" max="11239" width="0" style="1" hidden="1" customWidth="1"/>
    <col min="11240" max="11242" width="10" style="1" customWidth="1"/>
    <col min="11243" max="11488" width="9" style="1"/>
    <col min="11489" max="11489" width="0" style="1" hidden="1" customWidth="1"/>
    <col min="11490" max="11490" width="25.625" style="1" customWidth="1"/>
    <col min="11491" max="11493" width="10" style="1" customWidth="1"/>
    <col min="11494" max="11495" width="0" style="1" hidden="1" customWidth="1"/>
    <col min="11496" max="11498" width="10" style="1" customWidth="1"/>
    <col min="11499" max="11744" width="9" style="1"/>
    <col min="11745" max="11745" width="0" style="1" hidden="1" customWidth="1"/>
    <col min="11746" max="11746" width="25.625" style="1" customWidth="1"/>
    <col min="11747" max="11749" width="10" style="1" customWidth="1"/>
    <col min="11750" max="11751" width="0" style="1" hidden="1" customWidth="1"/>
    <col min="11752" max="11754" width="10" style="1" customWidth="1"/>
    <col min="11755" max="12000" width="9" style="1"/>
    <col min="12001" max="12001" width="0" style="1" hidden="1" customWidth="1"/>
    <col min="12002" max="12002" width="25.625" style="1" customWidth="1"/>
    <col min="12003" max="12005" width="10" style="1" customWidth="1"/>
    <col min="12006" max="12007" width="0" style="1" hidden="1" customWidth="1"/>
    <col min="12008" max="12010" width="10" style="1" customWidth="1"/>
    <col min="12011" max="12256" width="9" style="1"/>
    <col min="12257" max="12257" width="0" style="1" hidden="1" customWidth="1"/>
    <col min="12258" max="12258" width="25.625" style="1" customWidth="1"/>
    <col min="12259" max="12261" width="10" style="1" customWidth="1"/>
    <col min="12262" max="12263" width="0" style="1" hidden="1" customWidth="1"/>
    <col min="12264" max="12266" width="10" style="1" customWidth="1"/>
    <col min="12267" max="12512" width="9" style="1"/>
    <col min="12513" max="12513" width="0" style="1" hidden="1" customWidth="1"/>
    <col min="12514" max="12514" width="25.625" style="1" customWidth="1"/>
    <col min="12515" max="12517" width="10" style="1" customWidth="1"/>
    <col min="12518" max="12519" width="0" style="1" hidden="1" customWidth="1"/>
    <col min="12520" max="12522" width="10" style="1" customWidth="1"/>
    <col min="12523" max="12768" width="9" style="1"/>
    <col min="12769" max="12769" width="0" style="1" hidden="1" customWidth="1"/>
    <col min="12770" max="12770" width="25.625" style="1" customWidth="1"/>
    <col min="12771" max="12773" width="10" style="1" customWidth="1"/>
    <col min="12774" max="12775" width="0" style="1" hidden="1" customWidth="1"/>
    <col min="12776" max="12778" width="10" style="1" customWidth="1"/>
    <col min="12779" max="13024" width="9" style="1"/>
    <col min="13025" max="13025" width="0" style="1" hidden="1" customWidth="1"/>
    <col min="13026" max="13026" width="25.625" style="1" customWidth="1"/>
    <col min="13027" max="13029" width="10" style="1" customWidth="1"/>
    <col min="13030" max="13031" width="0" style="1" hidden="1" customWidth="1"/>
    <col min="13032" max="13034" width="10" style="1" customWidth="1"/>
    <col min="13035" max="13280" width="9" style="1"/>
    <col min="13281" max="13281" width="0" style="1" hidden="1" customWidth="1"/>
    <col min="13282" max="13282" width="25.625" style="1" customWidth="1"/>
    <col min="13283" max="13285" width="10" style="1" customWidth="1"/>
    <col min="13286" max="13287" width="0" style="1" hidden="1" customWidth="1"/>
    <col min="13288" max="13290" width="10" style="1" customWidth="1"/>
    <col min="13291" max="13536" width="9" style="1"/>
    <col min="13537" max="13537" width="0" style="1" hidden="1" customWidth="1"/>
    <col min="13538" max="13538" width="25.625" style="1" customWidth="1"/>
    <col min="13539" max="13541" width="10" style="1" customWidth="1"/>
    <col min="13542" max="13543" width="0" style="1" hidden="1" customWidth="1"/>
    <col min="13544" max="13546" width="10" style="1" customWidth="1"/>
    <col min="13547" max="13792" width="9" style="1"/>
    <col min="13793" max="13793" width="0" style="1" hidden="1" customWidth="1"/>
    <col min="13794" max="13794" width="25.625" style="1" customWidth="1"/>
    <col min="13795" max="13797" width="10" style="1" customWidth="1"/>
    <col min="13798" max="13799" width="0" style="1" hidden="1" customWidth="1"/>
    <col min="13800" max="13802" width="10" style="1" customWidth="1"/>
    <col min="13803" max="14048" width="9" style="1"/>
    <col min="14049" max="14049" width="0" style="1" hidden="1" customWidth="1"/>
    <col min="14050" max="14050" width="25.625" style="1" customWidth="1"/>
    <col min="14051" max="14053" width="10" style="1" customWidth="1"/>
    <col min="14054" max="14055" width="0" style="1" hidden="1" customWidth="1"/>
    <col min="14056" max="14058" width="10" style="1" customWidth="1"/>
    <col min="14059" max="14304" width="9" style="1"/>
    <col min="14305" max="14305" width="0" style="1" hidden="1" customWidth="1"/>
    <col min="14306" max="14306" width="25.625" style="1" customWidth="1"/>
    <col min="14307" max="14309" width="10" style="1" customWidth="1"/>
    <col min="14310" max="14311" width="0" style="1" hidden="1" customWidth="1"/>
    <col min="14312" max="14314" width="10" style="1" customWidth="1"/>
    <col min="14315" max="14560" width="9" style="1"/>
    <col min="14561" max="14561" width="0" style="1" hidden="1" customWidth="1"/>
    <col min="14562" max="14562" width="25.625" style="1" customWidth="1"/>
    <col min="14563" max="14565" width="10" style="1" customWidth="1"/>
    <col min="14566" max="14567" width="0" style="1" hidden="1" customWidth="1"/>
    <col min="14568" max="14570" width="10" style="1" customWidth="1"/>
    <col min="14571" max="14816" width="9" style="1"/>
    <col min="14817" max="14817" width="0" style="1" hidden="1" customWidth="1"/>
    <col min="14818" max="14818" width="25.625" style="1" customWidth="1"/>
    <col min="14819" max="14821" width="10" style="1" customWidth="1"/>
    <col min="14822" max="14823" width="0" style="1" hidden="1" customWidth="1"/>
    <col min="14824" max="14826" width="10" style="1" customWidth="1"/>
    <col min="14827" max="15072" width="9" style="1"/>
    <col min="15073" max="15073" width="0" style="1" hidden="1" customWidth="1"/>
    <col min="15074" max="15074" width="25.625" style="1" customWidth="1"/>
    <col min="15075" max="15077" width="10" style="1" customWidth="1"/>
    <col min="15078" max="15079" width="0" style="1" hidden="1" customWidth="1"/>
    <col min="15080" max="15082" width="10" style="1" customWidth="1"/>
    <col min="15083" max="15328" width="9" style="1"/>
    <col min="15329" max="15329" width="0" style="1" hidden="1" customWidth="1"/>
    <col min="15330" max="15330" width="25.625" style="1" customWidth="1"/>
    <col min="15331" max="15333" width="10" style="1" customWidth="1"/>
    <col min="15334" max="15335" width="0" style="1" hidden="1" customWidth="1"/>
    <col min="15336" max="15338" width="10" style="1" customWidth="1"/>
    <col min="15339" max="15584" width="9" style="1"/>
    <col min="15585" max="15585" width="0" style="1" hidden="1" customWidth="1"/>
    <col min="15586" max="15586" width="25.625" style="1" customWidth="1"/>
    <col min="15587" max="15589" width="10" style="1" customWidth="1"/>
    <col min="15590" max="15591" width="0" style="1" hidden="1" customWidth="1"/>
    <col min="15592" max="15594" width="10" style="1" customWidth="1"/>
    <col min="15595" max="15840" width="9" style="1"/>
    <col min="15841" max="15841" width="0" style="1" hidden="1" customWidth="1"/>
    <col min="15842" max="15842" width="25.625" style="1" customWidth="1"/>
    <col min="15843" max="15845" width="10" style="1" customWidth="1"/>
    <col min="15846" max="15847" width="0" style="1" hidden="1" customWidth="1"/>
    <col min="15848" max="15850" width="10" style="1" customWidth="1"/>
    <col min="15851" max="16096" width="9" style="1"/>
    <col min="16097" max="16097" width="0" style="1" hidden="1" customWidth="1"/>
    <col min="16098" max="16098" width="25.625" style="1" customWidth="1"/>
    <col min="16099" max="16101" width="10" style="1" customWidth="1"/>
    <col min="16102" max="16103" width="0" style="1" hidden="1" customWidth="1"/>
    <col min="16104" max="16106" width="10" style="1" customWidth="1"/>
    <col min="16107" max="16384" width="9" style="1"/>
  </cols>
  <sheetData>
    <row r="1" spans="1:19" ht="30" customHeight="1" x14ac:dyDescent="0.3">
      <c r="A1" s="74" t="s">
        <v>20</v>
      </c>
      <c r="B1" s="74"/>
      <c r="C1" s="74"/>
      <c r="D1" s="74"/>
      <c r="E1" s="74"/>
      <c r="F1" s="74"/>
      <c r="G1" s="74"/>
    </row>
    <row r="2" spans="1:19" ht="12.75" customHeight="1" x14ac:dyDescent="0.3">
      <c r="A2" s="75"/>
      <c r="B2" s="75"/>
      <c r="C2" s="75"/>
      <c r="D2" s="75"/>
      <c r="E2" s="75"/>
      <c r="F2" s="75"/>
      <c r="G2" s="75"/>
    </row>
    <row r="3" spans="1:19" ht="30.75" customHeight="1" x14ac:dyDescent="0.3">
      <c r="A3" s="74" t="s">
        <v>21</v>
      </c>
      <c r="B3" s="74"/>
      <c r="C3" s="74"/>
      <c r="D3" s="74"/>
      <c r="E3" s="74"/>
      <c r="F3" s="74"/>
      <c r="G3" s="74"/>
    </row>
    <row r="4" spans="1:19" ht="12.75" customHeight="1" x14ac:dyDescent="0.3"/>
    <row r="5" spans="1:19" ht="15" customHeight="1" x14ac:dyDescent="0.15">
      <c r="A5" s="3" t="s">
        <v>22</v>
      </c>
      <c r="G5" s="9" t="s">
        <v>23</v>
      </c>
    </row>
    <row r="6" spans="1:19" ht="30" customHeight="1" x14ac:dyDescent="0.3">
      <c r="A6" s="76" t="s">
        <v>24</v>
      </c>
      <c r="B6" s="77" t="s">
        <v>25</v>
      </c>
      <c r="C6" s="78" t="s">
        <v>26</v>
      </c>
      <c r="D6" s="78"/>
      <c r="E6" s="79" t="s">
        <v>27</v>
      </c>
      <c r="F6" s="79"/>
      <c r="G6" s="80"/>
    </row>
    <row r="7" spans="1:19" ht="30" customHeight="1" x14ac:dyDescent="0.3">
      <c r="A7" s="76"/>
      <c r="B7" s="77"/>
      <c r="C7" s="4" t="s">
        <v>91</v>
      </c>
      <c r="D7" s="4" t="s">
        <v>92</v>
      </c>
      <c r="E7" s="35" t="s">
        <v>0</v>
      </c>
      <c r="F7" s="35" t="s">
        <v>1</v>
      </c>
      <c r="G7" s="36" t="s">
        <v>2</v>
      </c>
    </row>
    <row r="8" spans="1:19" ht="27" customHeight="1" x14ac:dyDescent="0.15">
      <c r="A8" s="18" t="s">
        <v>41</v>
      </c>
      <c r="B8" s="49">
        <v>1000</v>
      </c>
      <c r="C8" s="50">
        <v>115.25</v>
      </c>
      <c r="D8" s="50">
        <v>117.52</v>
      </c>
      <c r="E8" s="51">
        <v>2</v>
      </c>
      <c r="F8" s="51">
        <v>-0.3</v>
      </c>
      <c r="G8" s="52">
        <v>-6.4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19" ht="27" customHeight="1" x14ac:dyDescent="0.3">
      <c r="A9" s="19"/>
      <c r="B9" s="49"/>
      <c r="C9" s="53" t="s">
        <v>87</v>
      </c>
      <c r="D9" s="53" t="s">
        <v>88</v>
      </c>
      <c r="E9" s="53" t="s">
        <v>89</v>
      </c>
      <c r="F9" s="53" t="s">
        <v>85</v>
      </c>
      <c r="G9" s="54" t="s">
        <v>90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19" ht="27" customHeight="1" x14ac:dyDescent="0.3">
      <c r="A10" s="19" t="s">
        <v>3</v>
      </c>
      <c r="B10" s="49">
        <v>3.8</v>
      </c>
      <c r="C10" s="53">
        <v>126.76</v>
      </c>
      <c r="D10" s="53">
        <v>123.81</v>
      </c>
      <c r="E10" s="49">
        <v>-2.2999999999999998</v>
      </c>
      <c r="F10" s="49">
        <v>-6.4</v>
      </c>
      <c r="G10" s="55">
        <v>-6.6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</row>
    <row r="11" spans="1:19" ht="27" customHeight="1" x14ac:dyDescent="0.3">
      <c r="A11" s="19" t="s">
        <v>4</v>
      </c>
      <c r="B11" s="49">
        <v>996.1999999999997</v>
      </c>
      <c r="C11" s="53">
        <v>115.21</v>
      </c>
      <c r="D11" s="53">
        <v>117.5</v>
      </c>
      <c r="E11" s="49">
        <v>2</v>
      </c>
      <c r="F11" s="49">
        <v>-0.2</v>
      </c>
      <c r="G11" s="55">
        <v>-6.4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</row>
    <row r="12" spans="1:19" ht="27" customHeight="1" x14ac:dyDescent="0.3">
      <c r="A12" s="15" t="s">
        <v>16</v>
      </c>
      <c r="B12" s="56">
        <v>12.1</v>
      </c>
      <c r="C12" s="57">
        <v>116.71</v>
      </c>
      <c r="D12" s="57">
        <v>119.44</v>
      </c>
      <c r="E12" s="56">
        <v>2.2999999999999998</v>
      </c>
      <c r="F12" s="56">
        <v>3.6</v>
      </c>
      <c r="G12" s="58">
        <v>7.3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</row>
    <row r="13" spans="1:19" ht="27" customHeight="1" x14ac:dyDescent="0.3">
      <c r="A13" s="15" t="s">
        <v>5</v>
      </c>
      <c r="B13" s="56">
        <v>18.500000000000004</v>
      </c>
      <c r="C13" s="57">
        <v>119.36</v>
      </c>
      <c r="D13" s="57">
        <v>122.32</v>
      </c>
      <c r="E13" s="56">
        <v>2.5</v>
      </c>
      <c r="F13" s="56">
        <v>1.1000000000000001</v>
      </c>
      <c r="G13" s="58">
        <v>2.5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</row>
    <row r="14" spans="1:19" ht="27" customHeight="1" x14ac:dyDescent="0.3">
      <c r="A14" s="15" t="s">
        <v>6</v>
      </c>
      <c r="B14" s="56">
        <v>8.3000000000000007</v>
      </c>
      <c r="C14" s="57">
        <v>151.72</v>
      </c>
      <c r="D14" s="57">
        <v>155.03</v>
      </c>
      <c r="E14" s="56">
        <v>2.2000000000000002</v>
      </c>
      <c r="F14" s="56">
        <v>-3.8</v>
      </c>
      <c r="G14" s="58">
        <v>29.4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</row>
    <row r="15" spans="1:19" ht="27" customHeight="1" x14ac:dyDescent="0.3">
      <c r="A15" s="15" t="s">
        <v>7</v>
      </c>
      <c r="B15" s="56">
        <v>127.8</v>
      </c>
      <c r="C15" s="57">
        <v>187.18</v>
      </c>
      <c r="D15" s="57">
        <v>186.21</v>
      </c>
      <c r="E15" s="56">
        <v>-0.5</v>
      </c>
      <c r="F15" s="56">
        <v>-4</v>
      </c>
      <c r="G15" s="58">
        <v>-18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</row>
    <row r="16" spans="1:19" ht="27" customHeight="1" x14ac:dyDescent="0.3">
      <c r="A16" s="15" t="s">
        <v>8</v>
      </c>
      <c r="B16" s="56">
        <v>195.9</v>
      </c>
      <c r="C16" s="57">
        <v>134.33000000000001</v>
      </c>
      <c r="D16" s="57">
        <v>138.15</v>
      </c>
      <c r="E16" s="56">
        <v>2.8</v>
      </c>
      <c r="F16" s="56">
        <v>3.4</v>
      </c>
      <c r="G16" s="58">
        <v>-6.5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27" customHeight="1" x14ac:dyDescent="0.3">
      <c r="A17" s="15" t="s">
        <v>9</v>
      </c>
      <c r="B17" s="56">
        <v>7</v>
      </c>
      <c r="C17" s="57">
        <v>124.71</v>
      </c>
      <c r="D17" s="57">
        <v>128.13999999999999</v>
      </c>
      <c r="E17" s="56">
        <v>2.8</v>
      </c>
      <c r="F17" s="56">
        <v>1.6</v>
      </c>
      <c r="G17" s="58">
        <v>8.4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27" customHeight="1" x14ac:dyDescent="0.3">
      <c r="A18" s="15" t="s">
        <v>10</v>
      </c>
      <c r="B18" s="56">
        <v>96.699999999999989</v>
      </c>
      <c r="C18" s="57">
        <v>163.26</v>
      </c>
      <c r="D18" s="57">
        <v>165.25</v>
      </c>
      <c r="E18" s="56">
        <v>1.2</v>
      </c>
      <c r="F18" s="56">
        <v>1.6</v>
      </c>
      <c r="G18" s="58">
        <v>-12.4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27" customHeight="1" x14ac:dyDescent="0.3">
      <c r="A19" s="15" t="s">
        <v>45</v>
      </c>
      <c r="B19" s="56">
        <v>16.600000000000001</v>
      </c>
      <c r="C19" s="57">
        <v>151.74</v>
      </c>
      <c r="D19" s="57">
        <v>155.65</v>
      </c>
      <c r="E19" s="56">
        <v>2.6</v>
      </c>
      <c r="F19" s="56">
        <v>0.3</v>
      </c>
      <c r="G19" s="58">
        <v>10.3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</row>
    <row r="20" spans="1:19" ht="27" customHeight="1" x14ac:dyDescent="0.3">
      <c r="A20" s="15" t="s">
        <v>46</v>
      </c>
      <c r="B20" s="56">
        <v>221.5</v>
      </c>
      <c r="C20" s="57">
        <v>69.459999999999994</v>
      </c>
      <c r="D20" s="57">
        <v>70.959999999999994</v>
      </c>
      <c r="E20" s="56">
        <v>2.2000000000000002</v>
      </c>
      <c r="F20" s="56">
        <v>-5.4</v>
      </c>
      <c r="G20" s="58">
        <v>-17.5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</row>
    <row r="21" spans="1:19" ht="27" customHeight="1" x14ac:dyDescent="0.3">
      <c r="A21" s="15" t="s">
        <v>47</v>
      </c>
      <c r="B21" s="56">
        <v>55.499999999999993</v>
      </c>
      <c r="C21" s="57">
        <v>124.66</v>
      </c>
      <c r="D21" s="57">
        <v>128.08000000000001</v>
      </c>
      <c r="E21" s="56">
        <v>2.7</v>
      </c>
      <c r="F21" s="56">
        <v>3.4</v>
      </c>
      <c r="G21" s="58">
        <v>8.1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</row>
    <row r="22" spans="1:19" ht="27" customHeight="1" x14ac:dyDescent="0.3">
      <c r="A22" s="15" t="s">
        <v>48</v>
      </c>
      <c r="B22" s="56">
        <v>101.7</v>
      </c>
      <c r="C22" s="57">
        <v>114.47</v>
      </c>
      <c r="D22" s="57">
        <v>117.17</v>
      </c>
      <c r="E22" s="56">
        <v>2.4</v>
      </c>
      <c r="F22" s="56">
        <v>1.3</v>
      </c>
      <c r="G22" s="58">
        <v>8.1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</row>
    <row r="23" spans="1:19" ht="27" customHeight="1" x14ac:dyDescent="0.3">
      <c r="A23" s="15" t="s">
        <v>49</v>
      </c>
      <c r="B23" s="56">
        <v>129.80000000000001</v>
      </c>
      <c r="C23" s="57">
        <v>115.22</v>
      </c>
      <c r="D23" s="57">
        <v>118.13</v>
      </c>
      <c r="E23" s="56">
        <v>2.5</v>
      </c>
      <c r="F23" s="56">
        <v>2.1</v>
      </c>
      <c r="G23" s="58">
        <v>8.9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</row>
    <row r="24" spans="1:19" ht="27" customHeight="1" x14ac:dyDescent="0.3">
      <c r="A24" s="16" t="s">
        <v>11</v>
      </c>
      <c r="B24" s="56">
        <v>4.8</v>
      </c>
      <c r="C24" s="59">
        <v>133.33000000000001</v>
      </c>
      <c r="D24" s="59">
        <v>137</v>
      </c>
      <c r="E24" s="60">
        <v>2.8</v>
      </c>
      <c r="F24" s="60">
        <v>0.7</v>
      </c>
      <c r="G24" s="61">
        <v>15.4</v>
      </c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</row>
    <row r="25" spans="1:19" ht="27" customHeight="1" x14ac:dyDescent="0.3">
      <c r="A25" s="71" t="s">
        <v>38</v>
      </c>
      <c r="B25" s="72"/>
      <c r="C25" s="73"/>
      <c r="D25" s="73"/>
      <c r="E25" s="73"/>
      <c r="F25" s="73"/>
      <c r="G25" s="73"/>
    </row>
    <row r="26" spans="1:19" ht="24.95" customHeight="1" x14ac:dyDescent="0.3">
      <c r="C26" s="22"/>
      <c r="D26" s="22"/>
      <c r="E26" s="22"/>
      <c r="F26" s="22"/>
      <c r="G26" s="22"/>
    </row>
    <row r="27" spans="1:19" ht="24.95" customHeight="1" x14ac:dyDescent="0.3">
      <c r="C27" s="22"/>
      <c r="D27" s="22"/>
      <c r="E27" s="22"/>
      <c r="F27" s="22"/>
      <c r="G27" s="22"/>
    </row>
    <row r="28" spans="1:19" ht="24.95" customHeight="1" x14ac:dyDescent="0.3">
      <c r="C28" s="22"/>
      <c r="D28" s="23"/>
      <c r="E28" s="24"/>
      <c r="F28" s="22"/>
      <c r="G28" s="22"/>
    </row>
    <row r="29" spans="1:19" ht="24.95" customHeight="1" x14ac:dyDescent="0.3">
      <c r="C29" s="22"/>
      <c r="D29" s="23"/>
      <c r="E29" s="24"/>
      <c r="F29" s="22"/>
      <c r="G29" s="22"/>
    </row>
    <row r="30" spans="1:19" ht="24.95" customHeight="1" x14ac:dyDescent="0.3">
      <c r="C30" s="22"/>
      <c r="D30" s="23"/>
      <c r="E30" s="24"/>
      <c r="F30" s="22"/>
      <c r="G30" s="22"/>
    </row>
    <row r="31" spans="1:19" ht="24.95" customHeight="1" x14ac:dyDescent="0.3">
      <c r="C31" s="22"/>
      <c r="D31" s="23"/>
      <c r="E31" s="24"/>
      <c r="F31" s="22"/>
      <c r="G31" s="22"/>
    </row>
    <row r="32" spans="1:19" ht="24.95" customHeight="1" x14ac:dyDescent="0.3">
      <c r="C32" s="22"/>
      <c r="D32" s="23"/>
      <c r="E32" s="24"/>
      <c r="F32" s="22"/>
      <c r="G32" s="22"/>
    </row>
    <row r="33" spans="4:5" ht="24.95" customHeight="1" x14ac:dyDescent="0.3">
      <c r="D33" s="5"/>
      <c r="E33" s="6"/>
    </row>
    <row r="34" spans="4:5" ht="24.95" customHeight="1" x14ac:dyDescent="0.3">
      <c r="D34" s="5"/>
      <c r="E34" s="6"/>
    </row>
    <row r="35" spans="4:5" ht="24.95" customHeight="1" x14ac:dyDescent="0.3">
      <c r="D35" s="5"/>
      <c r="E35" s="6"/>
    </row>
    <row r="36" spans="4:5" ht="24.95" customHeight="1" x14ac:dyDescent="0.3">
      <c r="D36" s="5"/>
      <c r="E36" s="6"/>
    </row>
    <row r="37" spans="4:5" ht="24.95" customHeight="1" x14ac:dyDescent="0.3">
      <c r="D37" s="5"/>
      <c r="E37" s="6"/>
    </row>
    <row r="38" spans="4:5" ht="24.95" customHeight="1" x14ac:dyDescent="0.3">
      <c r="D38" s="5"/>
      <c r="E38" s="6"/>
    </row>
    <row r="39" spans="4:5" ht="24.95" customHeight="1" x14ac:dyDescent="0.3">
      <c r="D39" s="5"/>
      <c r="E39" s="6"/>
    </row>
    <row r="40" spans="4:5" ht="24.95" customHeight="1" x14ac:dyDescent="0.3">
      <c r="D40" s="5"/>
      <c r="E40" s="6"/>
    </row>
    <row r="41" spans="4:5" ht="24.95" customHeight="1" x14ac:dyDescent="0.3">
      <c r="D41" s="5"/>
      <c r="E41" s="6"/>
    </row>
    <row r="42" spans="4:5" ht="24.95" customHeight="1" x14ac:dyDescent="0.3">
      <c r="D42" s="5"/>
      <c r="E42" s="6"/>
    </row>
    <row r="43" spans="4:5" ht="24.95" customHeight="1" x14ac:dyDescent="0.3">
      <c r="D43" s="5"/>
      <c r="E43" s="6"/>
    </row>
    <row r="44" spans="4:5" ht="24.95" customHeight="1" x14ac:dyDescent="0.3">
      <c r="D44" s="5"/>
      <c r="E44" s="6"/>
    </row>
  </sheetData>
  <mergeCells count="8">
    <mergeCell ref="A25:G25"/>
    <mergeCell ref="A1:G1"/>
    <mergeCell ref="A2:G2"/>
    <mergeCell ref="A3:G3"/>
    <mergeCell ref="A6:A7"/>
    <mergeCell ref="B6:B7"/>
    <mergeCell ref="C6:D6"/>
    <mergeCell ref="E6:G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7" firstPageNumber="6" orientation="portrait" useFirstPageNumber="1" r:id="rId1"/>
  <headerFooter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92"/>
  <sheetViews>
    <sheetView showGridLines="0" view="pageBreakPreview" zoomScale="85" zoomScaleNormal="100" zoomScaleSheetLayoutView="85" workbookViewId="0">
      <selection activeCell="A3" sqref="A3:G3"/>
    </sheetView>
  </sheetViews>
  <sheetFormatPr defaultRowHeight="24.95" customHeight="1" x14ac:dyDescent="0.3"/>
  <cols>
    <col min="1" max="1" width="30.625" style="2" customWidth="1"/>
    <col min="2" max="2" width="10.625" style="7" customWidth="1"/>
    <col min="3" max="7" width="10.625" style="1" customWidth="1"/>
    <col min="8" max="219" width="9" style="1"/>
    <col min="220" max="220" width="0" style="1" hidden="1" customWidth="1"/>
    <col min="221" max="221" width="28.25" style="1" bestFit="1" customWidth="1"/>
    <col min="222" max="224" width="10" style="1" customWidth="1"/>
    <col min="225" max="226" width="0" style="1" hidden="1" customWidth="1"/>
    <col min="227" max="229" width="10" style="1" customWidth="1"/>
    <col min="230" max="475" width="9" style="1"/>
    <col min="476" max="476" width="0" style="1" hidden="1" customWidth="1"/>
    <col min="477" max="477" width="28.25" style="1" bestFit="1" customWidth="1"/>
    <col min="478" max="480" width="10" style="1" customWidth="1"/>
    <col min="481" max="482" width="0" style="1" hidden="1" customWidth="1"/>
    <col min="483" max="485" width="10" style="1" customWidth="1"/>
    <col min="486" max="731" width="9" style="1"/>
    <col min="732" max="732" width="0" style="1" hidden="1" customWidth="1"/>
    <col min="733" max="733" width="28.25" style="1" bestFit="1" customWidth="1"/>
    <col min="734" max="736" width="10" style="1" customWidth="1"/>
    <col min="737" max="738" width="0" style="1" hidden="1" customWidth="1"/>
    <col min="739" max="741" width="10" style="1" customWidth="1"/>
    <col min="742" max="987" width="9" style="1"/>
    <col min="988" max="988" width="0" style="1" hidden="1" customWidth="1"/>
    <col min="989" max="989" width="28.25" style="1" bestFit="1" customWidth="1"/>
    <col min="990" max="992" width="10" style="1" customWidth="1"/>
    <col min="993" max="994" width="0" style="1" hidden="1" customWidth="1"/>
    <col min="995" max="997" width="10" style="1" customWidth="1"/>
    <col min="998" max="1243" width="9" style="1"/>
    <col min="1244" max="1244" width="0" style="1" hidden="1" customWidth="1"/>
    <col min="1245" max="1245" width="28.25" style="1" bestFit="1" customWidth="1"/>
    <col min="1246" max="1248" width="10" style="1" customWidth="1"/>
    <col min="1249" max="1250" width="0" style="1" hidden="1" customWidth="1"/>
    <col min="1251" max="1253" width="10" style="1" customWidth="1"/>
    <col min="1254" max="1499" width="9" style="1"/>
    <col min="1500" max="1500" width="0" style="1" hidden="1" customWidth="1"/>
    <col min="1501" max="1501" width="28.25" style="1" bestFit="1" customWidth="1"/>
    <col min="1502" max="1504" width="10" style="1" customWidth="1"/>
    <col min="1505" max="1506" width="0" style="1" hidden="1" customWidth="1"/>
    <col min="1507" max="1509" width="10" style="1" customWidth="1"/>
    <col min="1510" max="1755" width="9" style="1"/>
    <col min="1756" max="1756" width="0" style="1" hidden="1" customWidth="1"/>
    <col min="1757" max="1757" width="28.25" style="1" bestFit="1" customWidth="1"/>
    <col min="1758" max="1760" width="10" style="1" customWidth="1"/>
    <col min="1761" max="1762" width="0" style="1" hidden="1" customWidth="1"/>
    <col min="1763" max="1765" width="10" style="1" customWidth="1"/>
    <col min="1766" max="2011" width="9" style="1"/>
    <col min="2012" max="2012" width="0" style="1" hidden="1" customWidth="1"/>
    <col min="2013" max="2013" width="28.25" style="1" bestFit="1" customWidth="1"/>
    <col min="2014" max="2016" width="10" style="1" customWidth="1"/>
    <col min="2017" max="2018" width="0" style="1" hidden="1" customWidth="1"/>
    <col min="2019" max="2021" width="10" style="1" customWidth="1"/>
    <col min="2022" max="2267" width="9" style="1"/>
    <col min="2268" max="2268" width="0" style="1" hidden="1" customWidth="1"/>
    <col min="2269" max="2269" width="28.25" style="1" bestFit="1" customWidth="1"/>
    <col min="2270" max="2272" width="10" style="1" customWidth="1"/>
    <col min="2273" max="2274" width="0" style="1" hidden="1" customWidth="1"/>
    <col min="2275" max="2277" width="10" style="1" customWidth="1"/>
    <col min="2278" max="2523" width="9" style="1"/>
    <col min="2524" max="2524" width="0" style="1" hidden="1" customWidth="1"/>
    <col min="2525" max="2525" width="28.25" style="1" bestFit="1" customWidth="1"/>
    <col min="2526" max="2528" width="10" style="1" customWidth="1"/>
    <col min="2529" max="2530" width="0" style="1" hidden="1" customWidth="1"/>
    <col min="2531" max="2533" width="10" style="1" customWidth="1"/>
    <col min="2534" max="2779" width="9" style="1"/>
    <col min="2780" max="2780" width="0" style="1" hidden="1" customWidth="1"/>
    <col min="2781" max="2781" width="28.25" style="1" bestFit="1" customWidth="1"/>
    <col min="2782" max="2784" width="10" style="1" customWidth="1"/>
    <col min="2785" max="2786" width="0" style="1" hidden="1" customWidth="1"/>
    <col min="2787" max="2789" width="10" style="1" customWidth="1"/>
    <col min="2790" max="3035" width="9" style="1"/>
    <col min="3036" max="3036" width="0" style="1" hidden="1" customWidth="1"/>
    <col min="3037" max="3037" width="28.25" style="1" bestFit="1" customWidth="1"/>
    <col min="3038" max="3040" width="10" style="1" customWidth="1"/>
    <col min="3041" max="3042" width="0" style="1" hidden="1" customWidth="1"/>
    <col min="3043" max="3045" width="10" style="1" customWidth="1"/>
    <col min="3046" max="3291" width="9" style="1"/>
    <col min="3292" max="3292" width="0" style="1" hidden="1" customWidth="1"/>
    <col min="3293" max="3293" width="28.25" style="1" bestFit="1" customWidth="1"/>
    <col min="3294" max="3296" width="10" style="1" customWidth="1"/>
    <col min="3297" max="3298" width="0" style="1" hidden="1" customWidth="1"/>
    <col min="3299" max="3301" width="10" style="1" customWidth="1"/>
    <col min="3302" max="3547" width="9" style="1"/>
    <col min="3548" max="3548" width="0" style="1" hidden="1" customWidth="1"/>
    <col min="3549" max="3549" width="28.25" style="1" bestFit="1" customWidth="1"/>
    <col min="3550" max="3552" width="10" style="1" customWidth="1"/>
    <col min="3553" max="3554" width="0" style="1" hidden="1" customWidth="1"/>
    <col min="3555" max="3557" width="10" style="1" customWidth="1"/>
    <col min="3558" max="3803" width="9" style="1"/>
    <col min="3804" max="3804" width="0" style="1" hidden="1" customWidth="1"/>
    <col min="3805" max="3805" width="28.25" style="1" bestFit="1" customWidth="1"/>
    <col min="3806" max="3808" width="10" style="1" customWidth="1"/>
    <col min="3809" max="3810" width="0" style="1" hidden="1" customWidth="1"/>
    <col min="3811" max="3813" width="10" style="1" customWidth="1"/>
    <col min="3814" max="4059" width="9" style="1"/>
    <col min="4060" max="4060" width="0" style="1" hidden="1" customWidth="1"/>
    <col min="4061" max="4061" width="28.25" style="1" bestFit="1" customWidth="1"/>
    <col min="4062" max="4064" width="10" style="1" customWidth="1"/>
    <col min="4065" max="4066" width="0" style="1" hidden="1" customWidth="1"/>
    <col min="4067" max="4069" width="10" style="1" customWidth="1"/>
    <col min="4070" max="4315" width="9" style="1"/>
    <col min="4316" max="4316" width="0" style="1" hidden="1" customWidth="1"/>
    <col min="4317" max="4317" width="28.25" style="1" bestFit="1" customWidth="1"/>
    <col min="4318" max="4320" width="10" style="1" customWidth="1"/>
    <col min="4321" max="4322" width="0" style="1" hidden="1" customWidth="1"/>
    <col min="4323" max="4325" width="10" style="1" customWidth="1"/>
    <col min="4326" max="4571" width="9" style="1"/>
    <col min="4572" max="4572" width="0" style="1" hidden="1" customWidth="1"/>
    <col min="4573" max="4573" width="28.25" style="1" bestFit="1" customWidth="1"/>
    <col min="4574" max="4576" width="10" style="1" customWidth="1"/>
    <col min="4577" max="4578" width="0" style="1" hidden="1" customWidth="1"/>
    <col min="4579" max="4581" width="10" style="1" customWidth="1"/>
    <col min="4582" max="4827" width="9" style="1"/>
    <col min="4828" max="4828" width="0" style="1" hidden="1" customWidth="1"/>
    <col min="4829" max="4829" width="28.25" style="1" bestFit="1" customWidth="1"/>
    <col min="4830" max="4832" width="10" style="1" customWidth="1"/>
    <col min="4833" max="4834" width="0" style="1" hidden="1" customWidth="1"/>
    <col min="4835" max="4837" width="10" style="1" customWidth="1"/>
    <col min="4838" max="5083" width="9" style="1"/>
    <col min="5084" max="5084" width="0" style="1" hidden="1" customWidth="1"/>
    <col min="5085" max="5085" width="28.25" style="1" bestFit="1" customWidth="1"/>
    <col min="5086" max="5088" width="10" style="1" customWidth="1"/>
    <col min="5089" max="5090" width="0" style="1" hidden="1" customWidth="1"/>
    <col min="5091" max="5093" width="10" style="1" customWidth="1"/>
    <col min="5094" max="5339" width="9" style="1"/>
    <col min="5340" max="5340" width="0" style="1" hidden="1" customWidth="1"/>
    <col min="5341" max="5341" width="28.25" style="1" bestFit="1" customWidth="1"/>
    <col min="5342" max="5344" width="10" style="1" customWidth="1"/>
    <col min="5345" max="5346" width="0" style="1" hidden="1" customWidth="1"/>
    <col min="5347" max="5349" width="10" style="1" customWidth="1"/>
    <col min="5350" max="5595" width="9" style="1"/>
    <col min="5596" max="5596" width="0" style="1" hidden="1" customWidth="1"/>
    <col min="5597" max="5597" width="28.25" style="1" bestFit="1" customWidth="1"/>
    <col min="5598" max="5600" width="10" style="1" customWidth="1"/>
    <col min="5601" max="5602" width="0" style="1" hidden="1" customWidth="1"/>
    <col min="5603" max="5605" width="10" style="1" customWidth="1"/>
    <col min="5606" max="5851" width="9" style="1"/>
    <col min="5852" max="5852" width="0" style="1" hidden="1" customWidth="1"/>
    <col min="5853" max="5853" width="28.25" style="1" bestFit="1" customWidth="1"/>
    <col min="5854" max="5856" width="10" style="1" customWidth="1"/>
    <col min="5857" max="5858" width="0" style="1" hidden="1" customWidth="1"/>
    <col min="5859" max="5861" width="10" style="1" customWidth="1"/>
    <col min="5862" max="6107" width="9" style="1"/>
    <col min="6108" max="6108" width="0" style="1" hidden="1" customWidth="1"/>
    <col min="6109" max="6109" width="28.25" style="1" bestFit="1" customWidth="1"/>
    <col min="6110" max="6112" width="10" style="1" customWidth="1"/>
    <col min="6113" max="6114" width="0" style="1" hidden="1" customWidth="1"/>
    <col min="6115" max="6117" width="10" style="1" customWidth="1"/>
    <col min="6118" max="6363" width="9" style="1"/>
    <col min="6364" max="6364" width="0" style="1" hidden="1" customWidth="1"/>
    <col min="6365" max="6365" width="28.25" style="1" bestFit="1" customWidth="1"/>
    <col min="6366" max="6368" width="10" style="1" customWidth="1"/>
    <col min="6369" max="6370" width="0" style="1" hidden="1" customWidth="1"/>
    <col min="6371" max="6373" width="10" style="1" customWidth="1"/>
    <col min="6374" max="6619" width="9" style="1"/>
    <col min="6620" max="6620" width="0" style="1" hidden="1" customWidth="1"/>
    <col min="6621" max="6621" width="28.25" style="1" bestFit="1" customWidth="1"/>
    <col min="6622" max="6624" width="10" style="1" customWidth="1"/>
    <col min="6625" max="6626" width="0" style="1" hidden="1" customWidth="1"/>
    <col min="6627" max="6629" width="10" style="1" customWidth="1"/>
    <col min="6630" max="6875" width="9" style="1"/>
    <col min="6876" max="6876" width="0" style="1" hidden="1" customWidth="1"/>
    <col min="6877" max="6877" width="28.25" style="1" bestFit="1" customWidth="1"/>
    <col min="6878" max="6880" width="10" style="1" customWidth="1"/>
    <col min="6881" max="6882" width="0" style="1" hidden="1" customWidth="1"/>
    <col min="6883" max="6885" width="10" style="1" customWidth="1"/>
    <col min="6886" max="7131" width="9" style="1"/>
    <col min="7132" max="7132" width="0" style="1" hidden="1" customWidth="1"/>
    <col min="7133" max="7133" width="28.25" style="1" bestFit="1" customWidth="1"/>
    <col min="7134" max="7136" width="10" style="1" customWidth="1"/>
    <col min="7137" max="7138" width="0" style="1" hidden="1" customWidth="1"/>
    <col min="7139" max="7141" width="10" style="1" customWidth="1"/>
    <col min="7142" max="7387" width="9" style="1"/>
    <col min="7388" max="7388" width="0" style="1" hidden="1" customWidth="1"/>
    <col min="7389" max="7389" width="28.25" style="1" bestFit="1" customWidth="1"/>
    <col min="7390" max="7392" width="10" style="1" customWidth="1"/>
    <col min="7393" max="7394" width="0" style="1" hidden="1" customWidth="1"/>
    <col min="7395" max="7397" width="10" style="1" customWidth="1"/>
    <col min="7398" max="7643" width="9" style="1"/>
    <col min="7644" max="7644" width="0" style="1" hidden="1" customWidth="1"/>
    <col min="7645" max="7645" width="28.25" style="1" bestFit="1" customWidth="1"/>
    <col min="7646" max="7648" width="10" style="1" customWidth="1"/>
    <col min="7649" max="7650" width="0" style="1" hidden="1" customWidth="1"/>
    <col min="7651" max="7653" width="10" style="1" customWidth="1"/>
    <col min="7654" max="7899" width="9" style="1"/>
    <col min="7900" max="7900" width="0" style="1" hidden="1" customWidth="1"/>
    <col min="7901" max="7901" width="28.25" style="1" bestFit="1" customWidth="1"/>
    <col min="7902" max="7904" width="10" style="1" customWidth="1"/>
    <col min="7905" max="7906" width="0" style="1" hidden="1" customWidth="1"/>
    <col min="7907" max="7909" width="10" style="1" customWidth="1"/>
    <col min="7910" max="8155" width="9" style="1"/>
    <col min="8156" max="8156" width="0" style="1" hidden="1" customWidth="1"/>
    <col min="8157" max="8157" width="28.25" style="1" bestFit="1" customWidth="1"/>
    <col min="8158" max="8160" width="10" style="1" customWidth="1"/>
    <col min="8161" max="8162" width="0" style="1" hidden="1" customWidth="1"/>
    <col min="8163" max="8165" width="10" style="1" customWidth="1"/>
    <col min="8166" max="8411" width="9" style="1"/>
    <col min="8412" max="8412" width="0" style="1" hidden="1" customWidth="1"/>
    <col min="8413" max="8413" width="28.25" style="1" bestFit="1" customWidth="1"/>
    <col min="8414" max="8416" width="10" style="1" customWidth="1"/>
    <col min="8417" max="8418" width="0" style="1" hidden="1" customWidth="1"/>
    <col min="8419" max="8421" width="10" style="1" customWidth="1"/>
    <col min="8422" max="8667" width="9" style="1"/>
    <col min="8668" max="8668" width="0" style="1" hidden="1" customWidth="1"/>
    <col min="8669" max="8669" width="28.25" style="1" bestFit="1" customWidth="1"/>
    <col min="8670" max="8672" width="10" style="1" customWidth="1"/>
    <col min="8673" max="8674" width="0" style="1" hidden="1" customWidth="1"/>
    <col min="8675" max="8677" width="10" style="1" customWidth="1"/>
    <col min="8678" max="8923" width="9" style="1"/>
    <col min="8924" max="8924" width="0" style="1" hidden="1" customWidth="1"/>
    <col min="8925" max="8925" width="28.25" style="1" bestFit="1" customWidth="1"/>
    <col min="8926" max="8928" width="10" style="1" customWidth="1"/>
    <col min="8929" max="8930" width="0" style="1" hidden="1" customWidth="1"/>
    <col min="8931" max="8933" width="10" style="1" customWidth="1"/>
    <col min="8934" max="9179" width="9" style="1"/>
    <col min="9180" max="9180" width="0" style="1" hidden="1" customWidth="1"/>
    <col min="9181" max="9181" width="28.25" style="1" bestFit="1" customWidth="1"/>
    <col min="9182" max="9184" width="10" style="1" customWidth="1"/>
    <col min="9185" max="9186" width="0" style="1" hidden="1" customWidth="1"/>
    <col min="9187" max="9189" width="10" style="1" customWidth="1"/>
    <col min="9190" max="9435" width="9" style="1"/>
    <col min="9436" max="9436" width="0" style="1" hidden="1" customWidth="1"/>
    <col min="9437" max="9437" width="28.25" style="1" bestFit="1" customWidth="1"/>
    <col min="9438" max="9440" width="10" style="1" customWidth="1"/>
    <col min="9441" max="9442" width="0" style="1" hidden="1" customWidth="1"/>
    <col min="9443" max="9445" width="10" style="1" customWidth="1"/>
    <col min="9446" max="9691" width="9" style="1"/>
    <col min="9692" max="9692" width="0" style="1" hidden="1" customWidth="1"/>
    <col min="9693" max="9693" width="28.25" style="1" bestFit="1" customWidth="1"/>
    <col min="9694" max="9696" width="10" style="1" customWidth="1"/>
    <col min="9697" max="9698" width="0" style="1" hidden="1" customWidth="1"/>
    <col min="9699" max="9701" width="10" style="1" customWidth="1"/>
    <col min="9702" max="9947" width="9" style="1"/>
    <col min="9948" max="9948" width="0" style="1" hidden="1" customWidth="1"/>
    <col min="9949" max="9949" width="28.25" style="1" bestFit="1" customWidth="1"/>
    <col min="9950" max="9952" width="10" style="1" customWidth="1"/>
    <col min="9953" max="9954" width="0" style="1" hidden="1" customWidth="1"/>
    <col min="9955" max="9957" width="10" style="1" customWidth="1"/>
    <col min="9958" max="10203" width="9" style="1"/>
    <col min="10204" max="10204" width="0" style="1" hidden="1" customWidth="1"/>
    <col min="10205" max="10205" width="28.25" style="1" bestFit="1" customWidth="1"/>
    <col min="10206" max="10208" width="10" style="1" customWidth="1"/>
    <col min="10209" max="10210" width="0" style="1" hidden="1" customWidth="1"/>
    <col min="10211" max="10213" width="10" style="1" customWidth="1"/>
    <col min="10214" max="10459" width="9" style="1"/>
    <col min="10460" max="10460" width="0" style="1" hidden="1" customWidth="1"/>
    <col min="10461" max="10461" width="28.25" style="1" bestFit="1" customWidth="1"/>
    <col min="10462" max="10464" width="10" style="1" customWidth="1"/>
    <col min="10465" max="10466" width="0" style="1" hidden="1" customWidth="1"/>
    <col min="10467" max="10469" width="10" style="1" customWidth="1"/>
    <col min="10470" max="10715" width="9" style="1"/>
    <col min="10716" max="10716" width="0" style="1" hidden="1" customWidth="1"/>
    <col min="10717" max="10717" width="28.25" style="1" bestFit="1" customWidth="1"/>
    <col min="10718" max="10720" width="10" style="1" customWidth="1"/>
    <col min="10721" max="10722" width="0" style="1" hidden="1" customWidth="1"/>
    <col min="10723" max="10725" width="10" style="1" customWidth="1"/>
    <col min="10726" max="10971" width="9" style="1"/>
    <col min="10972" max="10972" width="0" style="1" hidden="1" customWidth="1"/>
    <col min="10973" max="10973" width="28.25" style="1" bestFit="1" customWidth="1"/>
    <col min="10974" max="10976" width="10" style="1" customWidth="1"/>
    <col min="10977" max="10978" width="0" style="1" hidden="1" customWidth="1"/>
    <col min="10979" max="10981" width="10" style="1" customWidth="1"/>
    <col min="10982" max="11227" width="9" style="1"/>
    <col min="11228" max="11228" width="0" style="1" hidden="1" customWidth="1"/>
    <col min="11229" max="11229" width="28.25" style="1" bestFit="1" customWidth="1"/>
    <col min="11230" max="11232" width="10" style="1" customWidth="1"/>
    <col min="11233" max="11234" width="0" style="1" hidden="1" customWidth="1"/>
    <col min="11235" max="11237" width="10" style="1" customWidth="1"/>
    <col min="11238" max="11483" width="9" style="1"/>
    <col min="11484" max="11484" width="0" style="1" hidden="1" customWidth="1"/>
    <col min="11485" max="11485" width="28.25" style="1" bestFit="1" customWidth="1"/>
    <col min="11486" max="11488" width="10" style="1" customWidth="1"/>
    <col min="11489" max="11490" width="0" style="1" hidden="1" customWidth="1"/>
    <col min="11491" max="11493" width="10" style="1" customWidth="1"/>
    <col min="11494" max="11739" width="9" style="1"/>
    <col min="11740" max="11740" width="0" style="1" hidden="1" customWidth="1"/>
    <col min="11741" max="11741" width="28.25" style="1" bestFit="1" customWidth="1"/>
    <col min="11742" max="11744" width="10" style="1" customWidth="1"/>
    <col min="11745" max="11746" width="0" style="1" hidden="1" customWidth="1"/>
    <col min="11747" max="11749" width="10" style="1" customWidth="1"/>
    <col min="11750" max="11995" width="9" style="1"/>
    <col min="11996" max="11996" width="0" style="1" hidden="1" customWidth="1"/>
    <col min="11997" max="11997" width="28.25" style="1" bestFit="1" customWidth="1"/>
    <col min="11998" max="12000" width="10" style="1" customWidth="1"/>
    <col min="12001" max="12002" width="0" style="1" hidden="1" customWidth="1"/>
    <col min="12003" max="12005" width="10" style="1" customWidth="1"/>
    <col min="12006" max="12251" width="9" style="1"/>
    <col min="12252" max="12252" width="0" style="1" hidden="1" customWidth="1"/>
    <col min="12253" max="12253" width="28.25" style="1" bestFit="1" customWidth="1"/>
    <col min="12254" max="12256" width="10" style="1" customWidth="1"/>
    <col min="12257" max="12258" width="0" style="1" hidden="1" customWidth="1"/>
    <col min="12259" max="12261" width="10" style="1" customWidth="1"/>
    <col min="12262" max="12507" width="9" style="1"/>
    <col min="12508" max="12508" width="0" style="1" hidden="1" customWidth="1"/>
    <col min="12509" max="12509" width="28.25" style="1" bestFit="1" customWidth="1"/>
    <col min="12510" max="12512" width="10" style="1" customWidth="1"/>
    <col min="12513" max="12514" width="0" style="1" hidden="1" customWidth="1"/>
    <col min="12515" max="12517" width="10" style="1" customWidth="1"/>
    <col min="12518" max="12763" width="9" style="1"/>
    <col min="12764" max="12764" width="0" style="1" hidden="1" customWidth="1"/>
    <col min="12765" max="12765" width="28.25" style="1" bestFit="1" customWidth="1"/>
    <col min="12766" max="12768" width="10" style="1" customWidth="1"/>
    <col min="12769" max="12770" width="0" style="1" hidden="1" customWidth="1"/>
    <col min="12771" max="12773" width="10" style="1" customWidth="1"/>
    <col min="12774" max="13019" width="9" style="1"/>
    <col min="13020" max="13020" width="0" style="1" hidden="1" customWidth="1"/>
    <col min="13021" max="13021" width="28.25" style="1" bestFit="1" customWidth="1"/>
    <col min="13022" max="13024" width="10" style="1" customWidth="1"/>
    <col min="13025" max="13026" width="0" style="1" hidden="1" customWidth="1"/>
    <col min="13027" max="13029" width="10" style="1" customWidth="1"/>
    <col min="13030" max="13275" width="9" style="1"/>
    <col min="13276" max="13276" width="0" style="1" hidden="1" customWidth="1"/>
    <col min="13277" max="13277" width="28.25" style="1" bestFit="1" customWidth="1"/>
    <col min="13278" max="13280" width="10" style="1" customWidth="1"/>
    <col min="13281" max="13282" width="0" style="1" hidden="1" customWidth="1"/>
    <col min="13283" max="13285" width="10" style="1" customWidth="1"/>
    <col min="13286" max="13531" width="9" style="1"/>
    <col min="13532" max="13532" width="0" style="1" hidden="1" customWidth="1"/>
    <col min="13533" max="13533" width="28.25" style="1" bestFit="1" customWidth="1"/>
    <col min="13534" max="13536" width="10" style="1" customWidth="1"/>
    <col min="13537" max="13538" width="0" style="1" hidden="1" customWidth="1"/>
    <col min="13539" max="13541" width="10" style="1" customWidth="1"/>
    <col min="13542" max="13787" width="9" style="1"/>
    <col min="13788" max="13788" width="0" style="1" hidden="1" customWidth="1"/>
    <col min="13789" max="13789" width="28.25" style="1" bestFit="1" customWidth="1"/>
    <col min="13790" max="13792" width="10" style="1" customWidth="1"/>
    <col min="13793" max="13794" width="0" style="1" hidden="1" customWidth="1"/>
    <col min="13795" max="13797" width="10" style="1" customWidth="1"/>
    <col min="13798" max="14043" width="9" style="1"/>
    <col min="14044" max="14044" width="0" style="1" hidden="1" customWidth="1"/>
    <col min="14045" max="14045" width="28.25" style="1" bestFit="1" customWidth="1"/>
    <col min="14046" max="14048" width="10" style="1" customWidth="1"/>
    <col min="14049" max="14050" width="0" style="1" hidden="1" customWidth="1"/>
    <col min="14051" max="14053" width="10" style="1" customWidth="1"/>
    <col min="14054" max="14299" width="9" style="1"/>
    <col min="14300" max="14300" width="0" style="1" hidden="1" customWidth="1"/>
    <col min="14301" max="14301" width="28.25" style="1" bestFit="1" customWidth="1"/>
    <col min="14302" max="14304" width="10" style="1" customWidth="1"/>
    <col min="14305" max="14306" width="0" style="1" hidden="1" customWidth="1"/>
    <col min="14307" max="14309" width="10" style="1" customWidth="1"/>
    <col min="14310" max="14555" width="9" style="1"/>
    <col min="14556" max="14556" width="0" style="1" hidden="1" customWidth="1"/>
    <col min="14557" max="14557" width="28.25" style="1" bestFit="1" customWidth="1"/>
    <col min="14558" max="14560" width="10" style="1" customWidth="1"/>
    <col min="14561" max="14562" width="0" style="1" hidden="1" customWidth="1"/>
    <col min="14563" max="14565" width="10" style="1" customWidth="1"/>
    <col min="14566" max="14811" width="9" style="1"/>
    <col min="14812" max="14812" width="0" style="1" hidden="1" customWidth="1"/>
    <col min="14813" max="14813" width="28.25" style="1" bestFit="1" customWidth="1"/>
    <col min="14814" max="14816" width="10" style="1" customWidth="1"/>
    <col min="14817" max="14818" width="0" style="1" hidden="1" customWidth="1"/>
    <col min="14819" max="14821" width="10" style="1" customWidth="1"/>
    <col min="14822" max="15067" width="9" style="1"/>
    <col min="15068" max="15068" width="0" style="1" hidden="1" customWidth="1"/>
    <col min="15069" max="15069" width="28.25" style="1" bestFit="1" customWidth="1"/>
    <col min="15070" max="15072" width="10" style="1" customWidth="1"/>
    <col min="15073" max="15074" width="0" style="1" hidden="1" customWidth="1"/>
    <col min="15075" max="15077" width="10" style="1" customWidth="1"/>
    <col min="15078" max="15323" width="9" style="1"/>
    <col min="15324" max="15324" width="0" style="1" hidden="1" customWidth="1"/>
    <col min="15325" max="15325" width="28.25" style="1" bestFit="1" customWidth="1"/>
    <col min="15326" max="15328" width="10" style="1" customWidth="1"/>
    <col min="15329" max="15330" width="0" style="1" hidden="1" customWidth="1"/>
    <col min="15331" max="15333" width="10" style="1" customWidth="1"/>
    <col min="15334" max="15579" width="9" style="1"/>
    <col min="15580" max="15580" width="0" style="1" hidden="1" customWidth="1"/>
    <col min="15581" max="15581" width="28.25" style="1" bestFit="1" customWidth="1"/>
    <col min="15582" max="15584" width="10" style="1" customWidth="1"/>
    <col min="15585" max="15586" width="0" style="1" hidden="1" customWidth="1"/>
    <col min="15587" max="15589" width="10" style="1" customWidth="1"/>
    <col min="15590" max="15835" width="9" style="1"/>
    <col min="15836" max="15836" width="0" style="1" hidden="1" customWidth="1"/>
    <col min="15837" max="15837" width="28.25" style="1" bestFit="1" customWidth="1"/>
    <col min="15838" max="15840" width="10" style="1" customWidth="1"/>
    <col min="15841" max="15842" width="0" style="1" hidden="1" customWidth="1"/>
    <col min="15843" max="15845" width="10" style="1" customWidth="1"/>
    <col min="15846" max="16091" width="9" style="1"/>
    <col min="16092" max="16092" width="0" style="1" hidden="1" customWidth="1"/>
    <col min="16093" max="16093" width="28.25" style="1" bestFit="1" customWidth="1"/>
    <col min="16094" max="16096" width="10" style="1" customWidth="1"/>
    <col min="16097" max="16098" width="0" style="1" hidden="1" customWidth="1"/>
    <col min="16099" max="16101" width="10" style="1" customWidth="1"/>
    <col min="16102" max="16384" width="9" style="1"/>
  </cols>
  <sheetData>
    <row r="1" spans="1:12" ht="30" customHeight="1" x14ac:dyDescent="0.3">
      <c r="A1" s="74"/>
      <c r="B1" s="74"/>
      <c r="C1" s="74"/>
      <c r="D1" s="74"/>
      <c r="E1" s="74"/>
      <c r="F1" s="74"/>
      <c r="G1" s="74"/>
    </row>
    <row r="2" spans="1:12" ht="12.75" customHeight="1" x14ac:dyDescent="0.3">
      <c r="A2" s="75"/>
      <c r="B2" s="75"/>
      <c r="C2" s="75"/>
      <c r="D2" s="75"/>
      <c r="E2" s="75"/>
      <c r="F2" s="75"/>
      <c r="G2" s="75"/>
    </row>
    <row r="3" spans="1:12" ht="30.75" customHeight="1" x14ac:dyDescent="0.3">
      <c r="A3" s="74" t="s">
        <v>53</v>
      </c>
      <c r="B3" s="74"/>
      <c r="C3" s="74"/>
      <c r="D3" s="74"/>
      <c r="E3" s="74"/>
      <c r="F3" s="74"/>
      <c r="G3" s="74"/>
    </row>
    <row r="4" spans="1:12" ht="12.75" customHeight="1" x14ac:dyDescent="0.3">
      <c r="B4" s="2"/>
    </row>
    <row r="5" spans="1:12" ht="15" customHeight="1" x14ac:dyDescent="0.15">
      <c r="A5" s="3" t="s">
        <v>22</v>
      </c>
      <c r="B5" s="2"/>
      <c r="G5" s="9" t="s">
        <v>23</v>
      </c>
    </row>
    <row r="6" spans="1:12" ht="30" customHeight="1" x14ac:dyDescent="0.3">
      <c r="A6" s="76" t="s">
        <v>24</v>
      </c>
      <c r="B6" s="77" t="s">
        <v>25</v>
      </c>
      <c r="C6" s="78" t="s">
        <v>26</v>
      </c>
      <c r="D6" s="78"/>
      <c r="E6" s="79" t="s">
        <v>27</v>
      </c>
      <c r="F6" s="79"/>
      <c r="G6" s="80"/>
    </row>
    <row r="7" spans="1:12" ht="30" customHeight="1" x14ac:dyDescent="0.3">
      <c r="A7" s="76"/>
      <c r="B7" s="77"/>
      <c r="C7" s="4" t="s">
        <v>93</v>
      </c>
      <c r="D7" s="4" t="s">
        <v>92</v>
      </c>
      <c r="E7" s="35" t="s">
        <v>0</v>
      </c>
      <c r="F7" s="35" t="s">
        <v>1</v>
      </c>
      <c r="G7" s="36" t="s">
        <v>2</v>
      </c>
    </row>
    <row r="8" spans="1:12" ht="27" customHeight="1" x14ac:dyDescent="0.15">
      <c r="A8" s="18" t="s">
        <v>41</v>
      </c>
      <c r="B8" s="49">
        <v>1000</v>
      </c>
      <c r="C8" s="53">
        <v>137.82</v>
      </c>
      <c r="D8" s="53">
        <v>138.86000000000001</v>
      </c>
      <c r="E8" s="49">
        <v>0.8</v>
      </c>
      <c r="F8" s="49">
        <v>0.5</v>
      </c>
      <c r="G8" s="52">
        <v>-6.9</v>
      </c>
      <c r="H8" s="6"/>
      <c r="I8" s="6"/>
      <c r="J8" s="6"/>
      <c r="K8" s="6"/>
      <c r="L8" s="6"/>
    </row>
    <row r="9" spans="1:12" ht="27" customHeight="1" x14ac:dyDescent="0.3">
      <c r="A9" s="19"/>
      <c r="B9" s="49"/>
      <c r="C9" s="53" t="s">
        <v>94</v>
      </c>
      <c r="D9" s="53" t="s">
        <v>95</v>
      </c>
      <c r="E9" s="53" t="s">
        <v>96</v>
      </c>
      <c r="F9" s="53" t="s">
        <v>97</v>
      </c>
      <c r="G9" s="54" t="s">
        <v>98</v>
      </c>
      <c r="H9" s="6"/>
      <c r="I9" s="6"/>
      <c r="J9" s="6"/>
      <c r="K9" s="6"/>
      <c r="L9" s="6"/>
    </row>
    <row r="10" spans="1:12" ht="26.25" customHeight="1" x14ac:dyDescent="0.3">
      <c r="A10" s="19" t="s">
        <v>3</v>
      </c>
      <c r="B10" s="49">
        <v>41.3</v>
      </c>
      <c r="C10" s="53">
        <v>127.86</v>
      </c>
      <c r="D10" s="53">
        <v>131.07</v>
      </c>
      <c r="E10" s="49">
        <v>2.5</v>
      </c>
      <c r="F10" s="49">
        <v>0.9</v>
      </c>
      <c r="G10" s="55">
        <v>-4.8</v>
      </c>
      <c r="H10" s="6"/>
      <c r="I10" s="6"/>
      <c r="J10" s="6"/>
      <c r="K10" s="6"/>
      <c r="L10" s="6"/>
    </row>
    <row r="11" spans="1:12" ht="27" customHeight="1" x14ac:dyDescent="0.3">
      <c r="A11" s="15" t="s">
        <v>42</v>
      </c>
      <c r="B11" s="56">
        <v>20.5</v>
      </c>
      <c r="C11" s="57">
        <v>145.19999999999999</v>
      </c>
      <c r="D11" s="57">
        <v>147.03</v>
      </c>
      <c r="E11" s="56">
        <v>1.3</v>
      </c>
      <c r="F11" s="56">
        <v>-0.9</v>
      </c>
      <c r="G11" s="58">
        <v>-6.1</v>
      </c>
      <c r="H11" s="6"/>
      <c r="I11" s="6"/>
      <c r="J11" s="6"/>
      <c r="K11" s="6"/>
      <c r="L11" s="6"/>
    </row>
    <row r="12" spans="1:12" ht="27" customHeight="1" x14ac:dyDescent="0.3">
      <c r="A12" s="15" t="s">
        <v>12</v>
      </c>
      <c r="B12" s="56">
        <v>11.5</v>
      </c>
      <c r="C12" s="57">
        <v>120.01</v>
      </c>
      <c r="D12" s="57">
        <v>125.65</v>
      </c>
      <c r="E12" s="56">
        <v>4.7</v>
      </c>
      <c r="F12" s="56">
        <v>5.9</v>
      </c>
      <c r="G12" s="58">
        <v>-6</v>
      </c>
      <c r="H12" s="6"/>
      <c r="I12" s="6"/>
      <c r="J12" s="6"/>
      <c r="K12" s="6"/>
      <c r="L12" s="6"/>
    </row>
    <row r="13" spans="1:12" ht="27" customHeight="1" x14ac:dyDescent="0.3">
      <c r="A13" s="15" t="s">
        <v>13</v>
      </c>
      <c r="B13" s="56">
        <v>1.2</v>
      </c>
      <c r="C13" s="57">
        <v>132.56</v>
      </c>
      <c r="D13" s="57">
        <v>137.58000000000001</v>
      </c>
      <c r="E13" s="56">
        <v>3.8</v>
      </c>
      <c r="F13" s="56">
        <v>7.1</v>
      </c>
      <c r="G13" s="58">
        <v>-6.2</v>
      </c>
      <c r="H13" s="6"/>
      <c r="I13" s="6"/>
      <c r="J13" s="6"/>
      <c r="K13" s="6"/>
      <c r="L13" s="6"/>
    </row>
    <row r="14" spans="1:12" ht="27" customHeight="1" x14ac:dyDescent="0.3">
      <c r="A14" s="15" t="s">
        <v>43</v>
      </c>
      <c r="B14" s="56">
        <v>8.1</v>
      </c>
      <c r="C14" s="57">
        <v>103.89</v>
      </c>
      <c r="D14" s="57">
        <v>106.23</v>
      </c>
      <c r="E14" s="56">
        <v>2.2999999999999998</v>
      </c>
      <c r="F14" s="56">
        <v>-2.5</v>
      </c>
      <c r="G14" s="58">
        <v>1.3</v>
      </c>
      <c r="H14" s="6"/>
      <c r="I14" s="6"/>
      <c r="J14" s="6"/>
      <c r="K14" s="6"/>
      <c r="L14" s="6"/>
    </row>
    <row r="15" spans="1:12" ht="27" customHeight="1" x14ac:dyDescent="0.3">
      <c r="A15" s="19" t="s">
        <v>14</v>
      </c>
      <c r="B15" s="49">
        <v>303.20000000000005</v>
      </c>
      <c r="C15" s="53">
        <v>183.27</v>
      </c>
      <c r="D15" s="53">
        <v>180.41</v>
      </c>
      <c r="E15" s="49">
        <v>-1.6</v>
      </c>
      <c r="F15" s="49">
        <v>-1.1000000000000001</v>
      </c>
      <c r="G15" s="55">
        <v>-15.4</v>
      </c>
      <c r="H15" s="6"/>
      <c r="I15" s="6"/>
      <c r="J15" s="6"/>
      <c r="K15" s="6"/>
      <c r="L15" s="6"/>
    </row>
    <row r="16" spans="1:12" ht="27" customHeight="1" x14ac:dyDescent="0.3">
      <c r="A16" s="15" t="s">
        <v>15</v>
      </c>
      <c r="B16" s="56">
        <v>270.90000000000003</v>
      </c>
      <c r="C16" s="57">
        <v>182.94</v>
      </c>
      <c r="D16" s="57">
        <v>179.74</v>
      </c>
      <c r="E16" s="56">
        <v>-1.7</v>
      </c>
      <c r="F16" s="56">
        <v>-2.2999999999999998</v>
      </c>
      <c r="G16" s="58">
        <v>-16</v>
      </c>
      <c r="H16" s="6"/>
      <c r="I16" s="6"/>
      <c r="J16" s="6"/>
      <c r="K16" s="6"/>
      <c r="L16" s="6"/>
    </row>
    <row r="17" spans="1:13" ht="27" customHeight="1" x14ac:dyDescent="0.3">
      <c r="A17" s="15" t="s">
        <v>44</v>
      </c>
      <c r="B17" s="56">
        <v>32.299999999999997</v>
      </c>
      <c r="C17" s="57">
        <v>179.57</v>
      </c>
      <c r="D17" s="57">
        <v>179.21</v>
      </c>
      <c r="E17" s="56">
        <v>-0.2</v>
      </c>
      <c r="F17" s="56">
        <v>8.4</v>
      </c>
      <c r="G17" s="58">
        <v>-10.1</v>
      </c>
      <c r="H17" s="6"/>
      <c r="I17" s="6"/>
      <c r="J17" s="6"/>
      <c r="K17" s="6"/>
      <c r="L17" s="6"/>
    </row>
    <row r="18" spans="1:13" ht="27" customHeight="1" x14ac:dyDescent="0.3">
      <c r="A18" s="19" t="s">
        <v>4</v>
      </c>
      <c r="B18" s="49">
        <v>655.50000000000011</v>
      </c>
      <c r="C18" s="53">
        <v>123.59</v>
      </c>
      <c r="D18" s="53">
        <v>125.72</v>
      </c>
      <c r="E18" s="49">
        <v>1.7</v>
      </c>
      <c r="F18" s="49">
        <v>1.3</v>
      </c>
      <c r="G18" s="55">
        <v>-2.7</v>
      </c>
      <c r="H18" s="6"/>
      <c r="I18" s="6"/>
      <c r="J18" s="6"/>
      <c r="K18" s="6"/>
      <c r="L18" s="6"/>
    </row>
    <row r="19" spans="1:13" ht="27" customHeight="1" x14ac:dyDescent="0.3">
      <c r="A19" s="15" t="s">
        <v>16</v>
      </c>
      <c r="B19" s="56">
        <v>37.700000000000003</v>
      </c>
      <c r="C19" s="57">
        <v>138.55000000000001</v>
      </c>
      <c r="D19" s="57">
        <v>141.87</v>
      </c>
      <c r="E19" s="56">
        <v>2.4</v>
      </c>
      <c r="F19" s="56">
        <v>2.1</v>
      </c>
      <c r="G19" s="58">
        <v>2.9</v>
      </c>
      <c r="H19" s="6"/>
      <c r="I19" s="6"/>
      <c r="J19" s="6"/>
      <c r="K19" s="6"/>
      <c r="L19" s="6"/>
    </row>
    <row r="20" spans="1:13" ht="27" customHeight="1" x14ac:dyDescent="0.3">
      <c r="A20" s="15" t="s">
        <v>5</v>
      </c>
      <c r="B20" s="56">
        <v>37.199999999999996</v>
      </c>
      <c r="C20" s="57">
        <v>109.25</v>
      </c>
      <c r="D20" s="57">
        <v>111.75</v>
      </c>
      <c r="E20" s="56">
        <v>2.2999999999999998</v>
      </c>
      <c r="F20" s="56">
        <v>0.3</v>
      </c>
      <c r="G20" s="58">
        <v>1.3</v>
      </c>
      <c r="H20" s="6"/>
      <c r="I20" s="6"/>
      <c r="J20" s="6"/>
      <c r="K20" s="6"/>
      <c r="L20" s="6"/>
    </row>
    <row r="21" spans="1:13" ht="27" customHeight="1" x14ac:dyDescent="0.3">
      <c r="A21" s="15" t="s">
        <v>6</v>
      </c>
      <c r="B21" s="56">
        <v>15.3</v>
      </c>
      <c r="C21" s="57">
        <v>131.63</v>
      </c>
      <c r="D21" s="57">
        <v>133.65</v>
      </c>
      <c r="E21" s="56">
        <v>1.5</v>
      </c>
      <c r="F21" s="56">
        <v>-2.5</v>
      </c>
      <c r="G21" s="58">
        <v>-1.4</v>
      </c>
      <c r="H21" s="6"/>
      <c r="I21" s="6"/>
      <c r="J21" s="6"/>
      <c r="K21" s="6"/>
      <c r="L21" s="6"/>
    </row>
    <row r="22" spans="1:13" ht="27" customHeight="1" x14ac:dyDescent="0.3">
      <c r="A22" s="15" t="s">
        <v>7</v>
      </c>
      <c r="B22" s="56">
        <v>61.5</v>
      </c>
      <c r="C22" s="57">
        <v>169.85</v>
      </c>
      <c r="D22" s="57">
        <v>170.1</v>
      </c>
      <c r="E22" s="56">
        <v>0.1</v>
      </c>
      <c r="F22" s="56">
        <v>6</v>
      </c>
      <c r="G22" s="58">
        <v>-23.3</v>
      </c>
      <c r="H22" s="6"/>
      <c r="I22" s="6"/>
      <c r="J22" s="6"/>
      <c r="K22" s="6"/>
      <c r="L22" s="6"/>
    </row>
    <row r="23" spans="1:13" ht="27" customHeight="1" x14ac:dyDescent="0.3">
      <c r="A23" s="15" t="s">
        <v>8</v>
      </c>
      <c r="B23" s="56">
        <v>117.90000000000003</v>
      </c>
      <c r="C23" s="57">
        <v>126.53</v>
      </c>
      <c r="D23" s="57">
        <v>129.15</v>
      </c>
      <c r="E23" s="56">
        <v>2.1</v>
      </c>
      <c r="F23" s="56">
        <v>1.6</v>
      </c>
      <c r="G23" s="58">
        <v>-0.1</v>
      </c>
      <c r="H23" s="6"/>
      <c r="I23" s="6"/>
      <c r="J23" s="6"/>
      <c r="K23" s="6"/>
      <c r="L23" s="6"/>
    </row>
    <row r="24" spans="1:13" ht="27" customHeight="1" x14ac:dyDescent="0.3">
      <c r="A24" s="15" t="s">
        <v>9</v>
      </c>
      <c r="B24" s="56">
        <v>12.1</v>
      </c>
      <c r="C24" s="57">
        <v>132.15</v>
      </c>
      <c r="D24" s="57">
        <v>135.83000000000001</v>
      </c>
      <c r="E24" s="56">
        <v>2.8</v>
      </c>
      <c r="F24" s="56">
        <v>1.8</v>
      </c>
      <c r="G24" s="58">
        <v>8.8000000000000007</v>
      </c>
      <c r="H24" s="6"/>
      <c r="I24" s="6"/>
      <c r="J24" s="6"/>
      <c r="K24" s="6"/>
      <c r="L24" s="6"/>
    </row>
    <row r="25" spans="1:13" ht="27" customHeight="1" x14ac:dyDescent="0.3">
      <c r="A25" s="15" t="s">
        <v>10</v>
      </c>
      <c r="B25" s="56">
        <v>91.399999999999991</v>
      </c>
      <c r="C25" s="57">
        <v>171.34</v>
      </c>
      <c r="D25" s="57">
        <v>173.75</v>
      </c>
      <c r="E25" s="56">
        <v>1.4</v>
      </c>
      <c r="F25" s="56">
        <v>1.9</v>
      </c>
      <c r="G25" s="58">
        <v>-6.7</v>
      </c>
      <c r="H25" s="6"/>
      <c r="I25" s="6"/>
      <c r="J25" s="6"/>
      <c r="K25" s="6"/>
      <c r="L25" s="6"/>
    </row>
    <row r="26" spans="1:13" ht="27" customHeight="1" x14ac:dyDescent="0.3">
      <c r="A26" s="15" t="s">
        <v>45</v>
      </c>
      <c r="B26" s="56">
        <v>8.8000000000000007</v>
      </c>
      <c r="C26" s="57">
        <v>128.55000000000001</v>
      </c>
      <c r="D26" s="57">
        <v>132.01</v>
      </c>
      <c r="E26" s="56">
        <v>2.7</v>
      </c>
      <c r="F26" s="56">
        <v>-1.3</v>
      </c>
      <c r="G26" s="58">
        <v>4.3</v>
      </c>
      <c r="H26" s="6"/>
      <c r="I26" s="6"/>
      <c r="J26" s="6"/>
      <c r="K26" s="6"/>
      <c r="L26" s="6"/>
    </row>
    <row r="27" spans="1:13" ht="27" customHeight="1" x14ac:dyDescent="0.3">
      <c r="A27" s="15" t="s">
        <v>46</v>
      </c>
      <c r="B27" s="56">
        <v>135.9</v>
      </c>
      <c r="C27" s="57">
        <v>89.88</v>
      </c>
      <c r="D27" s="57">
        <v>91.34</v>
      </c>
      <c r="E27" s="56">
        <v>1.6</v>
      </c>
      <c r="F27" s="56">
        <v>-1</v>
      </c>
      <c r="G27" s="58">
        <v>-0.9</v>
      </c>
      <c r="H27" s="6"/>
      <c r="I27" s="6"/>
      <c r="J27" s="6"/>
      <c r="K27" s="6"/>
      <c r="L27" s="6"/>
    </row>
    <row r="28" spans="1:13" ht="27" customHeight="1" x14ac:dyDescent="0.3">
      <c r="A28" s="15" t="s">
        <v>47</v>
      </c>
      <c r="B28" s="56">
        <v>34.499999999999993</v>
      </c>
      <c r="C28" s="57">
        <v>145.25</v>
      </c>
      <c r="D28" s="57">
        <v>148.77000000000001</v>
      </c>
      <c r="E28" s="56">
        <v>2.4</v>
      </c>
      <c r="F28" s="56">
        <v>1.3</v>
      </c>
      <c r="G28" s="58">
        <v>8.1</v>
      </c>
      <c r="H28" s="6"/>
      <c r="I28" s="6"/>
      <c r="J28" s="6"/>
      <c r="K28" s="6"/>
      <c r="L28" s="6"/>
    </row>
    <row r="29" spans="1:13" ht="27" customHeight="1" x14ac:dyDescent="0.3">
      <c r="A29" s="15" t="s">
        <v>48</v>
      </c>
      <c r="B29" s="56">
        <v>60.1</v>
      </c>
      <c r="C29" s="57">
        <v>112.62</v>
      </c>
      <c r="D29" s="57">
        <v>115.57</v>
      </c>
      <c r="E29" s="56">
        <v>2.6</v>
      </c>
      <c r="F29" s="56">
        <v>1.9</v>
      </c>
      <c r="G29" s="58">
        <v>4.5999999999999996</v>
      </c>
      <c r="H29" s="6"/>
      <c r="I29" s="6"/>
      <c r="J29" s="6"/>
      <c r="K29" s="6"/>
      <c r="L29" s="6"/>
    </row>
    <row r="30" spans="1:13" ht="27" customHeight="1" x14ac:dyDescent="0.3">
      <c r="A30" s="15" t="s">
        <v>49</v>
      </c>
      <c r="B30" s="56">
        <v>31.499999999999996</v>
      </c>
      <c r="C30" s="57">
        <v>109.35</v>
      </c>
      <c r="D30" s="57">
        <v>110.13</v>
      </c>
      <c r="E30" s="56">
        <v>0.7</v>
      </c>
      <c r="F30" s="56">
        <v>0.6</v>
      </c>
      <c r="G30" s="58">
        <v>2.9</v>
      </c>
      <c r="H30" s="6"/>
      <c r="I30" s="6"/>
      <c r="J30" s="6"/>
      <c r="K30" s="6"/>
      <c r="L30" s="6"/>
    </row>
    <row r="31" spans="1:13" ht="27" customHeight="1" x14ac:dyDescent="0.3">
      <c r="A31" s="17" t="s">
        <v>11</v>
      </c>
      <c r="B31" s="56">
        <v>11.6</v>
      </c>
      <c r="C31" s="57">
        <v>121.31</v>
      </c>
      <c r="D31" s="57">
        <v>123.14</v>
      </c>
      <c r="E31" s="56">
        <v>1.5</v>
      </c>
      <c r="F31" s="56">
        <v>1.7</v>
      </c>
      <c r="G31" s="61">
        <v>5.5</v>
      </c>
      <c r="H31" s="6"/>
      <c r="I31" s="6"/>
      <c r="J31" s="6"/>
      <c r="K31" s="6"/>
      <c r="L31" s="6"/>
    </row>
    <row r="32" spans="1:13" ht="27" customHeight="1" x14ac:dyDescent="0.3">
      <c r="A32" s="71" t="s">
        <v>38</v>
      </c>
      <c r="B32" s="72"/>
      <c r="C32" s="73"/>
      <c r="D32" s="73"/>
      <c r="E32" s="73"/>
      <c r="F32" s="73"/>
      <c r="G32" s="73"/>
      <c r="M32" s="6"/>
    </row>
    <row r="35" spans="5:5" ht="24.95" customHeight="1" x14ac:dyDescent="0.3">
      <c r="E35" s="6"/>
    </row>
    <row r="36" spans="5:5" ht="24.95" customHeight="1" x14ac:dyDescent="0.3">
      <c r="E36" s="6"/>
    </row>
    <row r="37" spans="5:5" ht="24.95" customHeight="1" x14ac:dyDescent="0.3">
      <c r="E37" s="6"/>
    </row>
    <row r="38" spans="5:5" ht="24.95" customHeight="1" x14ac:dyDescent="0.3">
      <c r="E38" s="6"/>
    </row>
    <row r="39" spans="5:5" ht="24.95" customHeight="1" x14ac:dyDescent="0.3">
      <c r="E39" s="6"/>
    </row>
    <row r="40" spans="5:5" ht="24.95" customHeight="1" x14ac:dyDescent="0.3">
      <c r="E40" s="6"/>
    </row>
    <row r="41" spans="5:5" ht="24.95" customHeight="1" x14ac:dyDescent="0.3">
      <c r="E41" s="6"/>
    </row>
    <row r="42" spans="5:5" ht="24.95" customHeight="1" x14ac:dyDescent="0.3">
      <c r="E42" s="6"/>
    </row>
    <row r="43" spans="5:5" ht="24.95" customHeight="1" x14ac:dyDescent="0.3">
      <c r="E43" s="6"/>
    </row>
    <row r="44" spans="5:5" ht="24.95" customHeight="1" x14ac:dyDescent="0.3">
      <c r="E44" s="6"/>
    </row>
    <row r="45" spans="5:5" ht="24.95" customHeight="1" x14ac:dyDescent="0.3">
      <c r="E45" s="6"/>
    </row>
    <row r="46" spans="5:5" ht="24.95" customHeight="1" x14ac:dyDescent="0.3">
      <c r="E46" s="6"/>
    </row>
    <row r="47" spans="5:5" ht="24.95" customHeight="1" x14ac:dyDescent="0.3">
      <c r="E47" s="6"/>
    </row>
    <row r="48" spans="5:5" ht="24.95" customHeight="1" x14ac:dyDescent="0.3">
      <c r="E48" s="6"/>
    </row>
    <row r="49" spans="5:5" ht="24.95" customHeight="1" x14ac:dyDescent="0.3">
      <c r="E49" s="6"/>
    </row>
    <row r="50" spans="5:5" ht="24.95" customHeight="1" x14ac:dyDescent="0.3">
      <c r="E50" s="6"/>
    </row>
    <row r="51" spans="5:5" ht="24.95" customHeight="1" x14ac:dyDescent="0.3">
      <c r="E51" s="6"/>
    </row>
    <row r="52" spans="5:5" ht="24.95" customHeight="1" x14ac:dyDescent="0.3">
      <c r="E52" s="6"/>
    </row>
    <row r="53" spans="5:5" ht="24.95" customHeight="1" x14ac:dyDescent="0.3">
      <c r="E53" s="6"/>
    </row>
    <row r="54" spans="5:5" ht="24.95" customHeight="1" x14ac:dyDescent="0.3">
      <c r="E54" s="6"/>
    </row>
    <row r="55" spans="5:5" ht="24.95" customHeight="1" x14ac:dyDescent="0.3">
      <c r="E55" s="6"/>
    </row>
    <row r="56" spans="5:5" ht="24.95" customHeight="1" x14ac:dyDescent="0.3">
      <c r="E56" s="6"/>
    </row>
    <row r="57" spans="5:5" ht="24.95" customHeight="1" x14ac:dyDescent="0.3">
      <c r="E57" s="6"/>
    </row>
    <row r="58" spans="5:5" ht="24.95" customHeight="1" x14ac:dyDescent="0.3">
      <c r="E58" s="6"/>
    </row>
    <row r="59" spans="5:5" ht="24.95" customHeight="1" x14ac:dyDescent="0.3">
      <c r="E59" s="6"/>
    </row>
    <row r="60" spans="5:5" ht="24.95" customHeight="1" x14ac:dyDescent="0.3">
      <c r="E60" s="6"/>
    </row>
    <row r="61" spans="5:5" ht="24.95" customHeight="1" x14ac:dyDescent="0.3">
      <c r="E61" s="6"/>
    </row>
    <row r="62" spans="5:5" ht="24.95" customHeight="1" x14ac:dyDescent="0.3">
      <c r="E62" s="6"/>
    </row>
    <row r="63" spans="5:5" ht="24.95" customHeight="1" x14ac:dyDescent="0.3">
      <c r="E63" s="6"/>
    </row>
    <row r="64" spans="5:5" ht="24.95" customHeight="1" x14ac:dyDescent="0.3">
      <c r="E64" s="6"/>
    </row>
    <row r="65" spans="5:5" ht="24.95" customHeight="1" x14ac:dyDescent="0.3">
      <c r="E65" s="6"/>
    </row>
    <row r="66" spans="5:5" ht="24.95" customHeight="1" x14ac:dyDescent="0.3">
      <c r="E66" s="6"/>
    </row>
    <row r="67" spans="5:5" ht="24.95" customHeight="1" x14ac:dyDescent="0.3">
      <c r="E67" s="6"/>
    </row>
    <row r="68" spans="5:5" ht="24.95" customHeight="1" x14ac:dyDescent="0.3">
      <c r="E68" s="6"/>
    </row>
    <row r="69" spans="5:5" ht="24.95" customHeight="1" x14ac:dyDescent="0.3">
      <c r="E69" s="6"/>
    </row>
    <row r="70" spans="5:5" ht="24.95" customHeight="1" x14ac:dyDescent="0.3">
      <c r="E70" s="6"/>
    </row>
    <row r="71" spans="5:5" ht="24.95" customHeight="1" x14ac:dyDescent="0.3">
      <c r="E71" s="6"/>
    </row>
    <row r="72" spans="5:5" ht="24.95" customHeight="1" x14ac:dyDescent="0.3">
      <c r="E72" s="6"/>
    </row>
    <row r="73" spans="5:5" ht="24.95" customHeight="1" x14ac:dyDescent="0.3">
      <c r="E73" s="6"/>
    </row>
    <row r="74" spans="5:5" ht="24.95" customHeight="1" x14ac:dyDescent="0.3">
      <c r="E74" s="6"/>
    </row>
    <row r="75" spans="5:5" ht="24.95" customHeight="1" x14ac:dyDescent="0.3">
      <c r="E75" s="6"/>
    </row>
    <row r="76" spans="5:5" ht="24.95" customHeight="1" x14ac:dyDescent="0.3">
      <c r="E76" s="6"/>
    </row>
    <row r="77" spans="5:5" ht="24.95" customHeight="1" x14ac:dyDescent="0.3">
      <c r="E77" s="6"/>
    </row>
    <row r="78" spans="5:5" ht="24.95" customHeight="1" x14ac:dyDescent="0.3">
      <c r="E78" s="6"/>
    </row>
    <row r="79" spans="5:5" ht="24.95" customHeight="1" x14ac:dyDescent="0.3">
      <c r="E79" s="6"/>
    </row>
    <row r="80" spans="5:5" ht="24.95" customHeight="1" x14ac:dyDescent="0.3">
      <c r="E80" s="6"/>
    </row>
    <row r="81" spans="5:5" ht="24.95" customHeight="1" x14ac:dyDescent="0.3">
      <c r="E81" s="6"/>
    </row>
    <row r="82" spans="5:5" ht="24.95" customHeight="1" x14ac:dyDescent="0.3">
      <c r="E82" s="6"/>
    </row>
    <row r="83" spans="5:5" ht="24.95" customHeight="1" x14ac:dyDescent="0.3">
      <c r="E83" s="6"/>
    </row>
    <row r="84" spans="5:5" ht="24.95" customHeight="1" x14ac:dyDescent="0.3">
      <c r="E84" s="6"/>
    </row>
    <row r="85" spans="5:5" ht="24.95" customHeight="1" x14ac:dyDescent="0.3">
      <c r="E85" s="6"/>
    </row>
    <row r="86" spans="5:5" ht="24.95" customHeight="1" x14ac:dyDescent="0.3">
      <c r="E86" s="6"/>
    </row>
    <row r="87" spans="5:5" ht="24.95" customHeight="1" x14ac:dyDescent="0.3">
      <c r="E87" s="6"/>
    </row>
    <row r="88" spans="5:5" ht="24.95" customHeight="1" x14ac:dyDescent="0.3">
      <c r="E88" s="6"/>
    </row>
    <row r="89" spans="5:5" ht="24.95" customHeight="1" x14ac:dyDescent="0.3">
      <c r="E89" s="6"/>
    </row>
    <row r="90" spans="5:5" ht="24.95" customHeight="1" x14ac:dyDescent="0.3">
      <c r="E90" s="6"/>
    </row>
    <row r="91" spans="5:5" ht="24.95" customHeight="1" x14ac:dyDescent="0.3">
      <c r="E91" s="6"/>
    </row>
    <row r="92" spans="5:5" ht="24.95" customHeight="1" x14ac:dyDescent="0.3">
      <c r="E92" s="6"/>
    </row>
  </sheetData>
  <mergeCells count="8">
    <mergeCell ref="A1:G1"/>
    <mergeCell ref="A2:G2"/>
    <mergeCell ref="A32:G32"/>
    <mergeCell ref="A3:G3"/>
    <mergeCell ref="A6:A7"/>
    <mergeCell ref="B6:B7"/>
    <mergeCell ref="C6:D6"/>
    <mergeCell ref="E6:G6"/>
  </mergeCells>
  <phoneticPr fontId="5" type="noConversion"/>
  <printOptions horizontalCentered="1"/>
  <pageMargins left="0.62992125984251968" right="0.59055118110236227" top="0.74803149606299213" bottom="0.74803149606299213" header="0.31496062992125984" footer="0.31496062992125984"/>
  <pageSetup paperSize="9" scale="87" firstPageNumber="7" orientation="portrait" useFirstPageNumber="1" r:id="rId1"/>
  <headerFooter>
    <oddFooter>&amp;C-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82"/>
  <sheetViews>
    <sheetView showGridLines="0" view="pageBreakPreview" zoomScale="85" zoomScaleNormal="100" zoomScaleSheetLayoutView="85" workbookViewId="0">
      <selection activeCell="A3" sqref="A3:G3"/>
    </sheetView>
  </sheetViews>
  <sheetFormatPr defaultRowHeight="24.95" customHeight="1" x14ac:dyDescent="0.3"/>
  <cols>
    <col min="1" max="1" width="30.625" style="2" customWidth="1"/>
    <col min="2" max="2" width="10.625" style="2" customWidth="1"/>
    <col min="3" max="7" width="10.625" style="1" customWidth="1"/>
    <col min="8" max="241" width="9" style="1"/>
    <col min="242" max="242" width="0" style="1" hidden="1" customWidth="1"/>
    <col min="243" max="243" width="25.125" style="1" customWidth="1"/>
    <col min="244" max="244" width="10.375" style="1" customWidth="1"/>
    <col min="245" max="246" width="10" style="1" customWidth="1"/>
    <col min="247" max="248" width="0" style="1" hidden="1" customWidth="1"/>
    <col min="249" max="251" width="10" style="1" customWidth="1"/>
    <col min="252" max="497" width="9" style="1"/>
    <col min="498" max="498" width="0" style="1" hidden="1" customWidth="1"/>
    <col min="499" max="499" width="25.125" style="1" customWidth="1"/>
    <col min="500" max="500" width="10.375" style="1" customWidth="1"/>
    <col min="501" max="502" width="10" style="1" customWidth="1"/>
    <col min="503" max="504" width="0" style="1" hidden="1" customWidth="1"/>
    <col min="505" max="507" width="10" style="1" customWidth="1"/>
    <col min="508" max="753" width="9" style="1"/>
    <col min="754" max="754" width="0" style="1" hidden="1" customWidth="1"/>
    <col min="755" max="755" width="25.125" style="1" customWidth="1"/>
    <col min="756" max="756" width="10.375" style="1" customWidth="1"/>
    <col min="757" max="758" width="10" style="1" customWidth="1"/>
    <col min="759" max="760" width="0" style="1" hidden="1" customWidth="1"/>
    <col min="761" max="763" width="10" style="1" customWidth="1"/>
    <col min="764" max="1009" width="9" style="1"/>
    <col min="1010" max="1010" width="0" style="1" hidden="1" customWidth="1"/>
    <col min="1011" max="1011" width="25.125" style="1" customWidth="1"/>
    <col min="1012" max="1012" width="10.375" style="1" customWidth="1"/>
    <col min="1013" max="1014" width="10" style="1" customWidth="1"/>
    <col min="1015" max="1016" width="0" style="1" hidden="1" customWidth="1"/>
    <col min="1017" max="1019" width="10" style="1" customWidth="1"/>
    <col min="1020" max="1265" width="9" style="1"/>
    <col min="1266" max="1266" width="0" style="1" hidden="1" customWidth="1"/>
    <col min="1267" max="1267" width="25.125" style="1" customWidth="1"/>
    <col min="1268" max="1268" width="10.375" style="1" customWidth="1"/>
    <col min="1269" max="1270" width="10" style="1" customWidth="1"/>
    <col min="1271" max="1272" width="0" style="1" hidden="1" customWidth="1"/>
    <col min="1273" max="1275" width="10" style="1" customWidth="1"/>
    <col min="1276" max="1521" width="9" style="1"/>
    <col min="1522" max="1522" width="0" style="1" hidden="1" customWidth="1"/>
    <col min="1523" max="1523" width="25.125" style="1" customWidth="1"/>
    <col min="1524" max="1524" width="10.375" style="1" customWidth="1"/>
    <col min="1525" max="1526" width="10" style="1" customWidth="1"/>
    <col min="1527" max="1528" width="0" style="1" hidden="1" customWidth="1"/>
    <col min="1529" max="1531" width="10" style="1" customWidth="1"/>
    <col min="1532" max="1777" width="9" style="1"/>
    <col min="1778" max="1778" width="0" style="1" hidden="1" customWidth="1"/>
    <col min="1779" max="1779" width="25.125" style="1" customWidth="1"/>
    <col min="1780" max="1780" width="10.375" style="1" customWidth="1"/>
    <col min="1781" max="1782" width="10" style="1" customWidth="1"/>
    <col min="1783" max="1784" width="0" style="1" hidden="1" customWidth="1"/>
    <col min="1785" max="1787" width="10" style="1" customWidth="1"/>
    <col min="1788" max="2033" width="9" style="1"/>
    <col min="2034" max="2034" width="0" style="1" hidden="1" customWidth="1"/>
    <col min="2035" max="2035" width="25.125" style="1" customWidth="1"/>
    <col min="2036" max="2036" width="10.375" style="1" customWidth="1"/>
    <col min="2037" max="2038" width="10" style="1" customWidth="1"/>
    <col min="2039" max="2040" width="0" style="1" hidden="1" customWidth="1"/>
    <col min="2041" max="2043" width="10" style="1" customWidth="1"/>
    <col min="2044" max="2289" width="9" style="1"/>
    <col min="2290" max="2290" width="0" style="1" hidden="1" customWidth="1"/>
    <col min="2291" max="2291" width="25.125" style="1" customWidth="1"/>
    <col min="2292" max="2292" width="10.375" style="1" customWidth="1"/>
    <col min="2293" max="2294" width="10" style="1" customWidth="1"/>
    <col min="2295" max="2296" width="0" style="1" hidden="1" customWidth="1"/>
    <col min="2297" max="2299" width="10" style="1" customWidth="1"/>
    <col min="2300" max="2545" width="9" style="1"/>
    <col min="2546" max="2546" width="0" style="1" hidden="1" customWidth="1"/>
    <col min="2547" max="2547" width="25.125" style="1" customWidth="1"/>
    <col min="2548" max="2548" width="10.375" style="1" customWidth="1"/>
    <col min="2549" max="2550" width="10" style="1" customWidth="1"/>
    <col min="2551" max="2552" width="0" style="1" hidden="1" customWidth="1"/>
    <col min="2553" max="2555" width="10" style="1" customWidth="1"/>
    <col min="2556" max="2801" width="9" style="1"/>
    <col min="2802" max="2802" width="0" style="1" hidden="1" customWidth="1"/>
    <col min="2803" max="2803" width="25.125" style="1" customWidth="1"/>
    <col min="2804" max="2804" width="10.375" style="1" customWidth="1"/>
    <col min="2805" max="2806" width="10" style="1" customWidth="1"/>
    <col min="2807" max="2808" width="0" style="1" hidden="1" customWidth="1"/>
    <col min="2809" max="2811" width="10" style="1" customWidth="1"/>
    <col min="2812" max="3057" width="9" style="1"/>
    <col min="3058" max="3058" width="0" style="1" hidden="1" customWidth="1"/>
    <col min="3059" max="3059" width="25.125" style="1" customWidth="1"/>
    <col min="3060" max="3060" width="10.375" style="1" customWidth="1"/>
    <col min="3061" max="3062" width="10" style="1" customWidth="1"/>
    <col min="3063" max="3064" width="0" style="1" hidden="1" customWidth="1"/>
    <col min="3065" max="3067" width="10" style="1" customWidth="1"/>
    <col min="3068" max="3313" width="9" style="1"/>
    <col min="3314" max="3314" width="0" style="1" hidden="1" customWidth="1"/>
    <col min="3315" max="3315" width="25.125" style="1" customWidth="1"/>
    <col min="3316" max="3316" width="10.375" style="1" customWidth="1"/>
    <col min="3317" max="3318" width="10" style="1" customWidth="1"/>
    <col min="3319" max="3320" width="0" style="1" hidden="1" customWidth="1"/>
    <col min="3321" max="3323" width="10" style="1" customWidth="1"/>
    <col min="3324" max="3569" width="9" style="1"/>
    <col min="3570" max="3570" width="0" style="1" hidden="1" customWidth="1"/>
    <col min="3571" max="3571" width="25.125" style="1" customWidth="1"/>
    <col min="3572" max="3572" width="10.375" style="1" customWidth="1"/>
    <col min="3573" max="3574" width="10" style="1" customWidth="1"/>
    <col min="3575" max="3576" width="0" style="1" hidden="1" customWidth="1"/>
    <col min="3577" max="3579" width="10" style="1" customWidth="1"/>
    <col min="3580" max="3825" width="9" style="1"/>
    <col min="3826" max="3826" width="0" style="1" hidden="1" customWidth="1"/>
    <col min="3827" max="3827" width="25.125" style="1" customWidth="1"/>
    <col min="3828" max="3828" width="10.375" style="1" customWidth="1"/>
    <col min="3829" max="3830" width="10" style="1" customWidth="1"/>
    <col min="3831" max="3832" width="0" style="1" hidden="1" customWidth="1"/>
    <col min="3833" max="3835" width="10" style="1" customWidth="1"/>
    <col min="3836" max="4081" width="9" style="1"/>
    <col min="4082" max="4082" width="0" style="1" hidden="1" customWidth="1"/>
    <col min="4083" max="4083" width="25.125" style="1" customWidth="1"/>
    <col min="4084" max="4084" width="10.375" style="1" customWidth="1"/>
    <col min="4085" max="4086" width="10" style="1" customWidth="1"/>
    <col min="4087" max="4088" width="0" style="1" hidden="1" customWidth="1"/>
    <col min="4089" max="4091" width="10" style="1" customWidth="1"/>
    <col min="4092" max="4337" width="9" style="1"/>
    <col min="4338" max="4338" width="0" style="1" hidden="1" customWidth="1"/>
    <col min="4339" max="4339" width="25.125" style="1" customWidth="1"/>
    <col min="4340" max="4340" width="10.375" style="1" customWidth="1"/>
    <col min="4341" max="4342" width="10" style="1" customWidth="1"/>
    <col min="4343" max="4344" width="0" style="1" hidden="1" customWidth="1"/>
    <col min="4345" max="4347" width="10" style="1" customWidth="1"/>
    <col min="4348" max="4593" width="9" style="1"/>
    <col min="4594" max="4594" width="0" style="1" hidden="1" customWidth="1"/>
    <col min="4595" max="4595" width="25.125" style="1" customWidth="1"/>
    <col min="4596" max="4596" width="10.375" style="1" customWidth="1"/>
    <col min="4597" max="4598" width="10" style="1" customWidth="1"/>
    <col min="4599" max="4600" width="0" style="1" hidden="1" customWidth="1"/>
    <col min="4601" max="4603" width="10" style="1" customWidth="1"/>
    <col min="4604" max="4849" width="9" style="1"/>
    <col min="4850" max="4850" width="0" style="1" hidden="1" customWidth="1"/>
    <col min="4851" max="4851" width="25.125" style="1" customWidth="1"/>
    <col min="4852" max="4852" width="10.375" style="1" customWidth="1"/>
    <col min="4853" max="4854" width="10" style="1" customWidth="1"/>
    <col min="4855" max="4856" width="0" style="1" hidden="1" customWidth="1"/>
    <col min="4857" max="4859" width="10" style="1" customWidth="1"/>
    <col min="4860" max="5105" width="9" style="1"/>
    <col min="5106" max="5106" width="0" style="1" hidden="1" customWidth="1"/>
    <col min="5107" max="5107" width="25.125" style="1" customWidth="1"/>
    <col min="5108" max="5108" width="10.375" style="1" customWidth="1"/>
    <col min="5109" max="5110" width="10" style="1" customWidth="1"/>
    <col min="5111" max="5112" width="0" style="1" hidden="1" customWidth="1"/>
    <col min="5113" max="5115" width="10" style="1" customWidth="1"/>
    <col min="5116" max="5361" width="9" style="1"/>
    <col min="5362" max="5362" width="0" style="1" hidden="1" customWidth="1"/>
    <col min="5363" max="5363" width="25.125" style="1" customWidth="1"/>
    <col min="5364" max="5364" width="10.375" style="1" customWidth="1"/>
    <col min="5365" max="5366" width="10" style="1" customWidth="1"/>
    <col min="5367" max="5368" width="0" style="1" hidden="1" customWidth="1"/>
    <col min="5369" max="5371" width="10" style="1" customWidth="1"/>
    <col min="5372" max="5617" width="9" style="1"/>
    <col min="5618" max="5618" width="0" style="1" hidden="1" customWidth="1"/>
    <col min="5619" max="5619" width="25.125" style="1" customWidth="1"/>
    <col min="5620" max="5620" width="10.375" style="1" customWidth="1"/>
    <col min="5621" max="5622" width="10" style="1" customWidth="1"/>
    <col min="5623" max="5624" width="0" style="1" hidden="1" customWidth="1"/>
    <col min="5625" max="5627" width="10" style="1" customWidth="1"/>
    <col min="5628" max="5873" width="9" style="1"/>
    <col min="5874" max="5874" width="0" style="1" hidden="1" customWidth="1"/>
    <col min="5875" max="5875" width="25.125" style="1" customWidth="1"/>
    <col min="5876" max="5876" width="10.375" style="1" customWidth="1"/>
    <col min="5877" max="5878" width="10" style="1" customWidth="1"/>
    <col min="5879" max="5880" width="0" style="1" hidden="1" customWidth="1"/>
    <col min="5881" max="5883" width="10" style="1" customWidth="1"/>
    <col min="5884" max="6129" width="9" style="1"/>
    <col min="6130" max="6130" width="0" style="1" hidden="1" customWidth="1"/>
    <col min="6131" max="6131" width="25.125" style="1" customWidth="1"/>
    <col min="6132" max="6132" width="10.375" style="1" customWidth="1"/>
    <col min="6133" max="6134" width="10" style="1" customWidth="1"/>
    <col min="6135" max="6136" width="0" style="1" hidden="1" customWidth="1"/>
    <col min="6137" max="6139" width="10" style="1" customWidth="1"/>
    <col min="6140" max="6385" width="9" style="1"/>
    <col min="6386" max="6386" width="0" style="1" hidden="1" customWidth="1"/>
    <col min="6387" max="6387" width="25.125" style="1" customWidth="1"/>
    <col min="6388" max="6388" width="10.375" style="1" customWidth="1"/>
    <col min="6389" max="6390" width="10" style="1" customWidth="1"/>
    <col min="6391" max="6392" width="0" style="1" hidden="1" customWidth="1"/>
    <col min="6393" max="6395" width="10" style="1" customWidth="1"/>
    <col min="6396" max="6641" width="9" style="1"/>
    <col min="6642" max="6642" width="0" style="1" hidden="1" customWidth="1"/>
    <col min="6643" max="6643" width="25.125" style="1" customWidth="1"/>
    <col min="6644" max="6644" width="10.375" style="1" customWidth="1"/>
    <col min="6645" max="6646" width="10" style="1" customWidth="1"/>
    <col min="6647" max="6648" width="0" style="1" hidden="1" customWidth="1"/>
    <col min="6649" max="6651" width="10" style="1" customWidth="1"/>
    <col min="6652" max="6897" width="9" style="1"/>
    <col min="6898" max="6898" width="0" style="1" hidden="1" customWidth="1"/>
    <col min="6899" max="6899" width="25.125" style="1" customWidth="1"/>
    <col min="6900" max="6900" width="10.375" style="1" customWidth="1"/>
    <col min="6901" max="6902" width="10" style="1" customWidth="1"/>
    <col min="6903" max="6904" width="0" style="1" hidden="1" customWidth="1"/>
    <col min="6905" max="6907" width="10" style="1" customWidth="1"/>
    <col min="6908" max="7153" width="9" style="1"/>
    <col min="7154" max="7154" width="0" style="1" hidden="1" customWidth="1"/>
    <col min="7155" max="7155" width="25.125" style="1" customWidth="1"/>
    <col min="7156" max="7156" width="10.375" style="1" customWidth="1"/>
    <col min="7157" max="7158" width="10" style="1" customWidth="1"/>
    <col min="7159" max="7160" width="0" style="1" hidden="1" customWidth="1"/>
    <col min="7161" max="7163" width="10" style="1" customWidth="1"/>
    <col min="7164" max="7409" width="9" style="1"/>
    <col min="7410" max="7410" width="0" style="1" hidden="1" customWidth="1"/>
    <col min="7411" max="7411" width="25.125" style="1" customWidth="1"/>
    <col min="7412" max="7412" width="10.375" style="1" customWidth="1"/>
    <col min="7413" max="7414" width="10" style="1" customWidth="1"/>
    <col min="7415" max="7416" width="0" style="1" hidden="1" customWidth="1"/>
    <col min="7417" max="7419" width="10" style="1" customWidth="1"/>
    <col min="7420" max="7665" width="9" style="1"/>
    <col min="7666" max="7666" width="0" style="1" hidden="1" customWidth="1"/>
    <col min="7667" max="7667" width="25.125" style="1" customWidth="1"/>
    <col min="7668" max="7668" width="10.375" style="1" customWidth="1"/>
    <col min="7669" max="7670" width="10" style="1" customWidth="1"/>
    <col min="7671" max="7672" width="0" style="1" hidden="1" customWidth="1"/>
    <col min="7673" max="7675" width="10" style="1" customWidth="1"/>
    <col min="7676" max="7921" width="9" style="1"/>
    <col min="7922" max="7922" width="0" style="1" hidden="1" customWidth="1"/>
    <col min="7923" max="7923" width="25.125" style="1" customWidth="1"/>
    <col min="7924" max="7924" width="10.375" style="1" customWidth="1"/>
    <col min="7925" max="7926" width="10" style="1" customWidth="1"/>
    <col min="7927" max="7928" width="0" style="1" hidden="1" customWidth="1"/>
    <col min="7929" max="7931" width="10" style="1" customWidth="1"/>
    <col min="7932" max="8177" width="9" style="1"/>
    <col min="8178" max="8178" width="0" style="1" hidden="1" customWidth="1"/>
    <col min="8179" max="8179" width="25.125" style="1" customWidth="1"/>
    <col min="8180" max="8180" width="10.375" style="1" customWidth="1"/>
    <col min="8181" max="8182" width="10" style="1" customWidth="1"/>
    <col min="8183" max="8184" width="0" style="1" hidden="1" customWidth="1"/>
    <col min="8185" max="8187" width="10" style="1" customWidth="1"/>
    <col min="8188" max="8433" width="9" style="1"/>
    <col min="8434" max="8434" width="0" style="1" hidden="1" customWidth="1"/>
    <col min="8435" max="8435" width="25.125" style="1" customWidth="1"/>
    <col min="8436" max="8436" width="10.375" style="1" customWidth="1"/>
    <col min="8437" max="8438" width="10" style="1" customWidth="1"/>
    <col min="8439" max="8440" width="0" style="1" hidden="1" customWidth="1"/>
    <col min="8441" max="8443" width="10" style="1" customWidth="1"/>
    <col min="8444" max="8689" width="9" style="1"/>
    <col min="8690" max="8690" width="0" style="1" hidden="1" customWidth="1"/>
    <col min="8691" max="8691" width="25.125" style="1" customWidth="1"/>
    <col min="8692" max="8692" width="10.375" style="1" customWidth="1"/>
    <col min="8693" max="8694" width="10" style="1" customWidth="1"/>
    <col min="8695" max="8696" width="0" style="1" hidden="1" customWidth="1"/>
    <col min="8697" max="8699" width="10" style="1" customWidth="1"/>
    <col min="8700" max="8945" width="9" style="1"/>
    <col min="8946" max="8946" width="0" style="1" hidden="1" customWidth="1"/>
    <col min="8947" max="8947" width="25.125" style="1" customWidth="1"/>
    <col min="8948" max="8948" width="10.375" style="1" customWidth="1"/>
    <col min="8949" max="8950" width="10" style="1" customWidth="1"/>
    <col min="8951" max="8952" width="0" style="1" hidden="1" customWidth="1"/>
    <col min="8953" max="8955" width="10" style="1" customWidth="1"/>
    <col min="8956" max="9201" width="9" style="1"/>
    <col min="9202" max="9202" width="0" style="1" hidden="1" customWidth="1"/>
    <col min="9203" max="9203" width="25.125" style="1" customWidth="1"/>
    <col min="9204" max="9204" width="10.375" style="1" customWidth="1"/>
    <col min="9205" max="9206" width="10" style="1" customWidth="1"/>
    <col min="9207" max="9208" width="0" style="1" hidden="1" customWidth="1"/>
    <col min="9209" max="9211" width="10" style="1" customWidth="1"/>
    <col min="9212" max="9457" width="9" style="1"/>
    <col min="9458" max="9458" width="0" style="1" hidden="1" customWidth="1"/>
    <col min="9459" max="9459" width="25.125" style="1" customWidth="1"/>
    <col min="9460" max="9460" width="10.375" style="1" customWidth="1"/>
    <col min="9461" max="9462" width="10" style="1" customWidth="1"/>
    <col min="9463" max="9464" width="0" style="1" hidden="1" customWidth="1"/>
    <col min="9465" max="9467" width="10" style="1" customWidth="1"/>
    <col min="9468" max="9713" width="9" style="1"/>
    <col min="9714" max="9714" width="0" style="1" hidden="1" customWidth="1"/>
    <col min="9715" max="9715" width="25.125" style="1" customWidth="1"/>
    <col min="9716" max="9716" width="10.375" style="1" customWidth="1"/>
    <col min="9717" max="9718" width="10" style="1" customWidth="1"/>
    <col min="9719" max="9720" width="0" style="1" hidden="1" customWidth="1"/>
    <col min="9721" max="9723" width="10" style="1" customWidth="1"/>
    <col min="9724" max="9969" width="9" style="1"/>
    <col min="9970" max="9970" width="0" style="1" hidden="1" customWidth="1"/>
    <col min="9971" max="9971" width="25.125" style="1" customWidth="1"/>
    <col min="9972" max="9972" width="10.375" style="1" customWidth="1"/>
    <col min="9973" max="9974" width="10" style="1" customWidth="1"/>
    <col min="9975" max="9976" width="0" style="1" hidden="1" customWidth="1"/>
    <col min="9977" max="9979" width="10" style="1" customWidth="1"/>
    <col min="9980" max="10225" width="9" style="1"/>
    <col min="10226" max="10226" width="0" style="1" hidden="1" customWidth="1"/>
    <col min="10227" max="10227" width="25.125" style="1" customWidth="1"/>
    <col min="10228" max="10228" width="10.375" style="1" customWidth="1"/>
    <col min="10229" max="10230" width="10" style="1" customWidth="1"/>
    <col min="10231" max="10232" width="0" style="1" hidden="1" customWidth="1"/>
    <col min="10233" max="10235" width="10" style="1" customWidth="1"/>
    <col min="10236" max="10481" width="9" style="1"/>
    <col min="10482" max="10482" width="0" style="1" hidden="1" customWidth="1"/>
    <col min="10483" max="10483" width="25.125" style="1" customWidth="1"/>
    <col min="10484" max="10484" width="10.375" style="1" customWidth="1"/>
    <col min="10485" max="10486" width="10" style="1" customWidth="1"/>
    <col min="10487" max="10488" width="0" style="1" hidden="1" customWidth="1"/>
    <col min="10489" max="10491" width="10" style="1" customWidth="1"/>
    <col min="10492" max="10737" width="9" style="1"/>
    <col min="10738" max="10738" width="0" style="1" hidden="1" customWidth="1"/>
    <col min="10739" max="10739" width="25.125" style="1" customWidth="1"/>
    <col min="10740" max="10740" width="10.375" style="1" customWidth="1"/>
    <col min="10741" max="10742" width="10" style="1" customWidth="1"/>
    <col min="10743" max="10744" width="0" style="1" hidden="1" customWidth="1"/>
    <col min="10745" max="10747" width="10" style="1" customWidth="1"/>
    <col min="10748" max="10993" width="9" style="1"/>
    <col min="10994" max="10994" width="0" style="1" hidden="1" customWidth="1"/>
    <col min="10995" max="10995" width="25.125" style="1" customWidth="1"/>
    <col min="10996" max="10996" width="10.375" style="1" customWidth="1"/>
    <col min="10997" max="10998" width="10" style="1" customWidth="1"/>
    <col min="10999" max="11000" width="0" style="1" hidden="1" customWidth="1"/>
    <col min="11001" max="11003" width="10" style="1" customWidth="1"/>
    <col min="11004" max="11249" width="9" style="1"/>
    <col min="11250" max="11250" width="0" style="1" hidden="1" customWidth="1"/>
    <col min="11251" max="11251" width="25.125" style="1" customWidth="1"/>
    <col min="11252" max="11252" width="10.375" style="1" customWidth="1"/>
    <col min="11253" max="11254" width="10" style="1" customWidth="1"/>
    <col min="11255" max="11256" width="0" style="1" hidden="1" customWidth="1"/>
    <col min="11257" max="11259" width="10" style="1" customWidth="1"/>
    <col min="11260" max="11505" width="9" style="1"/>
    <col min="11506" max="11506" width="0" style="1" hidden="1" customWidth="1"/>
    <col min="11507" max="11507" width="25.125" style="1" customWidth="1"/>
    <col min="11508" max="11508" width="10.375" style="1" customWidth="1"/>
    <col min="11509" max="11510" width="10" style="1" customWidth="1"/>
    <col min="11511" max="11512" width="0" style="1" hidden="1" customWidth="1"/>
    <col min="11513" max="11515" width="10" style="1" customWidth="1"/>
    <col min="11516" max="11761" width="9" style="1"/>
    <col min="11762" max="11762" width="0" style="1" hidden="1" customWidth="1"/>
    <col min="11763" max="11763" width="25.125" style="1" customWidth="1"/>
    <col min="11764" max="11764" width="10.375" style="1" customWidth="1"/>
    <col min="11765" max="11766" width="10" style="1" customWidth="1"/>
    <col min="11767" max="11768" width="0" style="1" hidden="1" customWidth="1"/>
    <col min="11769" max="11771" width="10" style="1" customWidth="1"/>
    <col min="11772" max="12017" width="9" style="1"/>
    <col min="12018" max="12018" width="0" style="1" hidden="1" customWidth="1"/>
    <col min="12019" max="12019" width="25.125" style="1" customWidth="1"/>
    <col min="12020" max="12020" width="10.375" style="1" customWidth="1"/>
    <col min="12021" max="12022" width="10" style="1" customWidth="1"/>
    <col min="12023" max="12024" width="0" style="1" hidden="1" customWidth="1"/>
    <col min="12025" max="12027" width="10" style="1" customWidth="1"/>
    <col min="12028" max="12273" width="9" style="1"/>
    <col min="12274" max="12274" width="0" style="1" hidden="1" customWidth="1"/>
    <col min="12275" max="12275" width="25.125" style="1" customWidth="1"/>
    <col min="12276" max="12276" width="10.375" style="1" customWidth="1"/>
    <col min="12277" max="12278" width="10" style="1" customWidth="1"/>
    <col min="12279" max="12280" width="0" style="1" hidden="1" customWidth="1"/>
    <col min="12281" max="12283" width="10" style="1" customWidth="1"/>
    <col min="12284" max="12529" width="9" style="1"/>
    <col min="12530" max="12530" width="0" style="1" hidden="1" customWidth="1"/>
    <col min="12531" max="12531" width="25.125" style="1" customWidth="1"/>
    <col min="12532" max="12532" width="10.375" style="1" customWidth="1"/>
    <col min="12533" max="12534" width="10" style="1" customWidth="1"/>
    <col min="12535" max="12536" width="0" style="1" hidden="1" customWidth="1"/>
    <col min="12537" max="12539" width="10" style="1" customWidth="1"/>
    <col min="12540" max="12785" width="9" style="1"/>
    <col min="12786" max="12786" width="0" style="1" hidden="1" customWidth="1"/>
    <col min="12787" max="12787" width="25.125" style="1" customWidth="1"/>
    <col min="12788" max="12788" width="10.375" style="1" customWidth="1"/>
    <col min="12789" max="12790" width="10" style="1" customWidth="1"/>
    <col min="12791" max="12792" width="0" style="1" hidden="1" customWidth="1"/>
    <col min="12793" max="12795" width="10" style="1" customWidth="1"/>
    <col min="12796" max="13041" width="9" style="1"/>
    <col min="13042" max="13042" width="0" style="1" hidden="1" customWidth="1"/>
    <col min="13043" max="13043" width="25.125" style="1" customWidth="1"/>
    <col min="13044" max="13044" width="10.375" style="1" customWidth="1"/>
    <col min="13045" max="13046" width="10" style="1" customWidth="1"/>
    <col min="13047" max="13048" width="0" style="1" hidden="1" customWidth="1"/>
    <col min="13049" max="13051" width="10" style="1" customWidth="1"/>
    <col min="13052" max="13297" width="9" style="1"/>
    <col min="13298" max="13298" width="0" style="1" hidden="1" customWidth="1"/>
    <col min="13299" max="13299" width="25.125" style="1" customWidth="1"/>
    <col min="13300" max="13300" width="10.375" style="1" customWidth="1"/>
    <col min="13301" max="13302" width="10" style="1" customWidth="1"/>
    <col min="13303" max="13304" width="0" style="1" hidden="1" customWidth="1"/>
    <col min="13305" max="13307" width="10" style="1" customWidth="1"/>
    <col min="13308" max="13553" width="9" style="1"/>
    <col min="13554" max="13554" width="0" style="1" hidden="1" customWidth="1"/>
    <col min="13555" max="13555" width="25.125" style="1" customWidth="1"/>
    <col min="13556" max="13556" width="10.375" style="1" customWidth="1"/>
    <col min="13557" max="13558" width="10" style="1" customWidth="1"/>
    <col min="13559" max="13560" width="0" style="1" hidden="1" customWidth="1"/>
    <col min="13561" max="13563" width="10" style="1" customWidth="1"/>
    <col min="13564" max="13809" width="9" style="1"/>
    <col min="13810" max="13810" width="0" style="1" hidden="1" customWidth="1"/>
    <col min="13811" max="13811" width="25.125" style="1" customWidth="1"/>
    <col min="13812" max="13812" width="10.375" style="1" customWidth="1"/>
    <col min="13813" max="13814" width="10" style="1" customWidth="1"/>
    <col min="13815" max="13816" width="0" style="1" hidden="1" customWidth="1"/>
    <col min="13817" max="13819" width="10" style="1" customWidth="1"/>
    <col min="13820" max="14065" width="9" style="1"/>
    <col min="14066" max="14066" width="0" style="1" hidden="1" customWidth="1"/>
    <col min="14067" max="14067" width="25.125" style="1" customWidth="1"/>
    <col min="14068" max="14068" width="10.375" style="1" customWidth="1"/>
    <col min="14069" max="14070" width="10" style="1" customWidth="1"/>
    <col min="14071" max="14072" width="0" style="1" hidden="1" customWidth="1"/>
    <col min="14073" max="14075" width="10" style="1" customWidth="1"/>
    <col min="14076" max="14321" width="9" style="1"/>
    <col min="14322" max="14322" width="0" style="1" hidden="1" customWidth="1"/>
    <col min="14323" max="14323" width="25.125" style="1" customWidth="1"/>
    <col min="14324" max="14324" width="10.375" style="1" customWidth="1"/>
    <col min="14325" max="14326" width="10" style="1" customWidth="1"/>
    <col min="14327" max="14328" width="0" style="1" hidden="1" customWidth="1"/>
    <col min="14329" max="14331" width="10" style="1" customWidth="1"/>
    <col min="14332" max="14577" width="9" style="1"/>
    <col min="14578" max="14578" width="0" style="1" hidden="1" customWidth="1"/>
    <col min="14579" max="14579" width="25.125" style="1" customWidth="1"/>
    <col min="14580" max="14580" width="10.375" style="1" customWidth="1"/>
    <col min="14581" max="14582" width="10" style="1" customWidth="1"/>
    <col min="14583" max="14584" width="0" style="1" hidden="1" customWidth="1"/>
    <col min="14585" max="14587" width="10" style="1" customWidth="1"/>
    <col min="14588" max="14833" width="9" style="1"/>
    <col min="14834" max="14834" width="0" style="1" hidden="1" customWidth="1"/>
    <col min="14835" max="14835" width="25.125" style="1" customWidth="1"/>
    <col min="14836" max="14836" width="10.375" style="1" customWidth="1"/>
    <col min="14837" max="14838" width="10" style="1" customWidth="1"/>
    <col min="14839" max="14840" width="0" style="1" hidden="1" customWidth="1"/>
    <col min="14841" max="14843" width="10" style="1" customWidth="1"/>
    <col min="14844" max="15089" width="9" style="1"/>
    <col min="15090" max="15090" width="0" style="1" hidden="1" customWidth="1"/>
    <col min="15091" max="15091" width="25.125" style="1" customWidth="1"/>
    <col min="15092" max="15092" width="10.375" style="1" customWidth="1"/>
    <col min="15093" max="15094" width="10" style="1" customWidth="1"/>
    <col min="15095" max="15096" width="0" style="1" hidden="1" customWidth="1"/>
    <col min="15097" max="15099" width="10" style="1" customWidth="1"/>
    <col min="15100" max="15345" width="9" style="1"/>
    <col min="15346" max="15346" width="0" style="1" hidden="1" customWidth="1"/>
    <col min="15347" max="15347" width="25.125" style="1" customWidth="1"/>
    <col min="15348" max="15348" width="10.375" style="1" customWidth="1"/>
    <col min="15349" max="15350" width="10" style="1" customWidth="1"/>
    <col min="15351" max="15352" width="0" style="1" hidden="1" customWidth="1"/>
    <col min="15353" max="15355" width="10" style="1" customWidth="1"/>
    <col min="15356" max="15601" width="9" style="1"/>
    <col min="15602" max="15602" width="0" style="1" hidden="1" customWidth="1"/>
    <col min="15603" max="15603" width="25.125" style="1" customWidth="1"/>
    <col min="15604" max="15604" width="10.375" style="1" customWidth="1"/>
    <col min="15605" max="15606" width="10" style="1" customWidth="1"/>
    <col min="15607" max="15608" width="0" style="1" hidden="1" customWidth="1"/>
    <col min="15609" max="15611" width="10" style="1" customWidth="1"/>
    <col min="15612" max="15857" width="9" style="1"/>
    <col min="15858" max="15858" width="0" style="1" hidden="1" customWidth="1"/>
    <col min="15859" max="15859" width="25.125" style="1" customWidth="1"/>
    <col min="15860" max="15860" width="10.375" style="1" customWidth="1"/>
    <col min="15861" max="15862" width="10" style="1" customWidth="1"/>
    <col min="15863" max="15864" width="0" style="1" hidden="1" customWidth="1"/>
    <col min="15865" max="15867" width="10" style="1" customWidth="1"/>
    <col min="15868" max="16113" width="9" style="1"/>
    <col min="16114" max="16114" width="0" style="1" hidden="1" customWidth="1"/>
    <col min="16115" max="16115" width="25.125" style="1" customWidth="1"/>
    <col min="16116" max="16116" width="10.375" style="1" customWidth="1"/>
    <col min="16117" max="16118" width="10" style="1" customWidth="1"/>
    <col min="16119" max="16120" width="0" style="1" hidden="1" customWidth="1"/>
    <col min="16121" max="16123" width="10" style="1" customWidth="1"/>
    <col min="16124" max="16384" width="9" style="1"/>
  </cols>
  <sheetData>
    <row r="1" spans="1:17" ht="30" customHeight="1" x14ac:dyDescent="0.3">
      <c r="A1" s="74"/>
      <c r="B1" s="74"/>
      <c r="C1" s="74"/>
      <c r="D1" s="74"/>
      <c r="E1" s="74"/>
      <c r="F1" s="74"/>
      <c r="G1" s="74"/>
    </row>
    <row r="2" spans="1:17" ht="12.75" customHeight="1" x14ac:dyDescent="0.3">
      <c r="A2" s="75"/>
      <c r="B2" s="75"/>
      <c r="C2" s="75"/>
      <c r="D2" s="75"/>
      <c r="E2" s="75"/>
      <c r="F2" s="75"/>
      <c r="G2" s="75"/>
    </row>
    <row r="3" spans="1:17" ht="30.75" customHeight="1" x14ac:dyDescent="0.3">
      <c r="A3" s="74" t="s">
        <v>29</v>
      </c>
      <c r="B3" s="74"/>
      <c r="C3" s="74"/>
      <c r="D3" s="74"/>
      <c r="E3" s="74"/>
      <c r="F3" s="74"/>
      <c r="G3" s="74"/>
    </row>
    <row r="4" spans="1:17" ht="12.75" customHeight="1" x14ac:dyDescent="0.3"/>
    <row r="5" spans="1:17" ht="15" customHeight="1" x14ac:dyDescent="0.15">
      <c r="A5" s="43" t="s">
        <v>22</v>
      </c>
      <c r="B5" s="44"/>
      <c r="C5" s="45"/>
      <c r="D5" s="45"/>
      <c r="E5" s="45"/>
      <c r="F5" s="45"/>
      <c r="G5" s="46" t="s">
        <v>23</v>
      </c>
    </row>
    <row r="6" spans="1:17" ht="30" customHeight="1" x14ac:dyDescent="0.3">
      <c r="A6" s="83" t="s">
        <v>30</v>
      </c>
      <c r="B6" s="84" t="s">
        <v>25</v>
      </c>
      <c r="C6" s="85" t="s">
        <v>26</v>
      </c>
      <c r="D6" s="85"/>
      <c r="E6" s="86" t="s">
        <v>27</v>
      </c>
      <c r="F6" s="86"/>
      <c r="G6" s="87"/>
    </row>
    <row r="7" spans="1:17" ht="30" customHeight="1" x14ac:dyDescent="0.3">
      <c r="A7" s="83"/>
      <c r="B7" s="84"/>
      <c r="C7" s="4" t="s">
        <v>93</v>
      </c>
      <c r="D7" s="4" t="s">
        <v>92</v>
      </c>
      <c r="E7" s="47" t="s">
        <v>0</v>
      </c>
      <c r="F7" s="47" t="s">
        <v>1</v>
      </c>
      <c r="G7" s="48" t="s">
        <v>2</v>
      </c>
      <c r="J7" s="66"/>
      <c r="K7" s="67"/>
      <c r="L7" s="67"/>
    </row>
    <row r="8" spans="1:17" ht="27" customHeight="1" x14ac:dyDescent="0.3">
      <c r="A8" s="19" t="s">
        <v>41</v>
      </c>
      <c r="B8" s="49">
        <v>1000</v>
      </c>
      <c r="C8" s="50">
        <v>137.82</v>
      </c>
      <c r="D8" s="50">
        <v>138.86000000000001</v>
      </c>
      <c r="E8" s="51">
        <v>0.8</v>
      </c>
      <c r="F8" s="62">
        <v>0.5</v>
      </c>
      <c r="G8" s="52">
        <v>-6.9</v>
      </c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 ht="27" customHeight="1" x14ac:dyDescent="0.3">
      <c r="A9" s="19" t="s">
        <v>50</v>
      </c>
      <c r="B9" s="49">
        <v>341.68799999999999</v>
      </c>
      <c r="C9" s="53">
        <v>179.39</v>
      </c>
      <c r="D9" s="53">
        <v>177.34</v>
      </c>
      <c r="E9" s="49">
        <v>-1.1000000000000001</v>
      </c>
      <c r="F9" s="63">
        <v>-0.7</v>
      </c>
      <c r="G9" s="55">
        <v>-14.5</v>
      </c>
      <c r="H9" s="6"/>
      <c r="I9" s="6"/>
      <c r="J9" s="6"/>
      <c r="K9" s="6"/>
      <c r="L9" s="6"/>
      <c r="M9" s="6"/>
      <c r="N9" s="6"/>
      <c r="O9" s="6"/>
      <c r="P9" s="6"/>
      <c r="Q9" s="6"/>
    </row>
    <row r="10" spans="1:17" ht="27" customHeight="1" x14ac:dyDescent="0.3">
      <c r="A10" s="15" t="s">
        <v>3</v>
      </c>
      <c r="B10" s="56">
        <v>26.614000000000001</v>
      </c>
      <c r="C10" s="57">
        <v>133.08000000000001</v>
      </c>
      <c r="D10" s="57">
        <v>136.04</v>
      </c>
      <c r="E10" s="56">
        <v>2.2000000000000002</v>
      </c>
      <c r="F10" s="64">
        <v>1.4</v>
      </c>
      <c r="G10" s="58">
        <v>-7.2</v>
      </c>
      <c r="H10" s="6"/>
      <c r="I10" s="6"/>
      <c r="J10" s="6"/>
      <c r="K10" s="6"/>
      <c r="L10" s="6"/>
      <c r="M10" s="6"/>
      <c r="N10" s="6"/>
      <c r="O10" s="6"/>
      <c r="P10" s="6"/>
      <c r="Q10" s="6"/>
    </row>
    <row r="11" spans="1:17" ht="27" customHeight="1" x14ac:dyDescent="0.3">
      <c r="A11" s="15" t="s">
        <v>14</v>
      </c>
      <c r="B11" s="56">
        <v>303.20000000000005</v>
      </c>
      <c r="C11" s="57">
        <v>183.27</v>
      </c>
      <c r="D11" s="57">
        <v>180.41</v>
      </c>
      <c r="E11" s="56">
        <v>-1.6</v>
      </c>
      <c r="F11" s="64">
        <v>-1.1000000000000001</v>
      </c>
      <c r="G11" s="58">
        <v>-15.4</v>
      </c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7" ht="27" customHeight="1" x14ac:dyDescent="0.3">
      <c r="A12" s="19" t="s">
        <v>17</v>
      </c>
      <c r="B12" s="49">
        <v>430.17299999999994</v>
      </c>
      <c r="C12" s="53">
        <v>131.16999999999999</v>
      </c>
      <c r="D12" s="53">
        <v>133.31</v>
      </c>
      <c r="E12" s="49">
        <v>1.6</v>
      </c>
      <c r="F12" s="63">
        <v>1.5</v>
      </c>
      <c r="G12" s="55">
        <v>-5.4</v>
      </c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7" ht="27" customHeight="1" x14ac:dyDescent="0.3">
      <c r="A13" s="15" t="s">
        <v>16</v>
      </c>
      <c r="B13" s="56">
        <v>26.701000000000001</v>
      </c>
      <c r="C13" s="57">
        <v>171.1</v>
      </c>
      <c r="D13" s="57">
        <v>175</v>
      </c>
      <c r="E13" s="56">
        <v>2.2999999999999998</v>
      </c>
      <c r="F13" s="64">
        <v>3.5</v>
      </c>
      <c r="G13" s="58">
        <v>3.7</v>
      </c>
      <c r="H13" s="6"/>
      <c r="I13" s="6"/>
      <c r="J13" s="6"/>
      <c r="K13" s="6"/>
      <c r="L13" s="6"/>
      <c r="M13" s="6"/>
      <c r="N13" s="6"/>
      <c r="O13" s="6"/>
      <c r="P13" s="6"/>
      <c r="Q13" s="6"/>
    </row>
    <row r="14" spans="1:17" ht="27" customHeight="1" x14ac:dyDescent="0.3">
      <c r="A14" s="15" t="s">
        <v>5</v>
      </c>
      <c r="B14" s="56">
        <v>11.1</v>
      </c>
      <c r="C14" s="57">
        <v>106.85</v>
      </c>
      <c r="D14" s="57">
        <v>109.47</v>
      </c>
      <c r="E14" s="56">
        <v>2.5</v>
      </c>
      <c r="F14" s="64">
        <v>-0.1</v>
      </c>
      <c r="G14" s="58">
        <v>-10</v>
      </c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7" ht="27" customHeight="1" x14ac:dyDescent="0.3">
      <c r="A15" s="15" t="s">
        <v>6</v>
      </c>
      <c r="B15" s="56">
        <v>13.899999999999999</v>
      </c>
      <c r="C15" s="57">
        <v>130.41</v>
      </c>
      <c r="D15" s="57">
        <v>132.30000000000001</v>
      </c>
      <c r="E15" s="56">
        <v>1.4</v>
      </c>
      <c r="F15" s="64">
        <v>-2.7</v>
      </c>
      <c r="G15" s="58">
        <v>-2</v>
      </c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 ht="27" customHeight="1" x14ac:dyDescent="0.3">
      <c r="A16" s="15" t="s">
        <v>7</v>
      </c>
      <c r="B16" s="56">
        <v>58.811999999999991</v>
      </c>
      <c r="C16" s="57">
        <v>168.38</v>
      </c>
      <c r="D16" s="57">
        <v>169.11</v>
      </c>
      <c r="E16" s="56">
        <v>0.4</v>
      </c>
      <c r="F16" s="64">
        <v>5.8</v>
      </c>
      <c r="G16" s="58">
        <v>-23.7</v>
      </c>
      <c r="H16" s="6"/>
      <c r="I16" s="6"/>
      <c r="J16" s="6"/>
      <c r="K16" s="6"/>
      <c r="L16" s="6"/>
      <c r="M16" s="6"/>
      <c r="N16" s="6"/>
      <c r="O16" s="6"/>
      <c r="P16" s="6"/>
      <c r="Q16" s="6"/>
    </row>
    <row r="17" spans="1:17" ht="27" customHeight="1" x14ac:dyDescent="0.3">
      <c r="A17" s="15" t="s">
        <v>8</v>
      </c>
      <c r="B17" s="56">
        <v>101.1</v>
      </c>
      <c r="C17" s="57">
        <v>127.45</v>
      </c>
      <c r="D17" s="57">
        <v>130.27000000000001</v>
      </c>
      <c r="E17" s="56">
        <v>2.2000000000000002</v>
      </c>
      <c r="F17" s="64">
        <v>1.8</v>
      </c>
      <c r="G17" s="58">
        <v>-0.8</v>
      </c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7" ht="27" customHeight="1" x14ac:dyDescent="0.3">
      <c r="A18" s="15" t="s">
        <v>9</v>
      </c>
      <c r="B18" s="56">
        <v>12.1</v>
      </c>
      <c r="C18" s="57">
        <v>132.15</v>
      </c>
      <c r="D18" s="57">
        <v>135.83000000000001</v>
      </c>
      <c r="E18" s="56">
        <v>2.8</v>
      </c>
      <c r="F18" s="64">
        <v>1.8</v>
      </c>
      <c r="G18" s="58">
        <v>8.8000000000000007</v>
      </c>
      <c r="H18" s="6"/>
      <c r="I18" s="6"/>
      <c r="J18" s="6"/>
      <c r="K18" s="6"/>
      <c r="L18" s="6"/>
      <c r="M18" s="6"/>
      <c r="N18" s="6"/>
      <c r="O18" s="6"/>
      <c r="P18" s="6"/>
      <c r="Q18" s="6"/>
    </row>
    <row r="19" spans="1:17" ht="27" customHeight="1" x14ac:dyDescent="0.3">
      <c r="A19" s="15" t="s">
        <v>10</v>
      </c>
      <c r="B19" s="56">
        <v>84.799999999999983</v>
      </c>
      <c r="C19" s="57">
        <v>168.43</v>
      </c>
      <c r="D19" s="57">
        <v>170.7</v>
      </c>
      <c r="E19" s="56">
        <v>1.3</v>
      </c>
      <c r="F19" s="64">
        <v>1.5</v>
      </c>
      <c r="G19" s="58">
        <v>-6.1</v>
      </c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ht="27" customHeight="1" x14ac:dyDescent="0.3">
      <c r="A20" s="15" t="s">
        <v>45</v>
      </c>
      <c r="B20" s="56">
        <v>8.8000000000000007</v>
      </c>
      <c r="C20" s="57">
        <v>128.83000000000001</v>
      </c>
      <c r="D20" s="57">
        <v>132.30000000000001</v>
      </c>
      <c r="E20" s="56">
        <v>2.7</v>
      </c>
      <c r="F20" s="64">
        <v>-1.3</v>
      </c>
      <c r="G20" s="58">
        <v>4.3</v>
      </c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ht="27" customHeight="1" x14ac:dyDescent="0.3">
      <c r="A21" s="15" t="s">
        <v>46</v>
      </c>
      <c r="B21" s="56">
        <v>64.099999999999994</v>
      </c>
      <c r="C21" s="57">
        <v>80.5</v>
      </c>
      <c r="D21" s="57">
        <v>81</v>
      </c>
      <c r="E21" s="56">
        <v>0.6</v>
      </c>
      <c r="F21" s="64">
        <v>-2.7</v>
      </c>
      <c r="G21" s="58">
        <v>-4.8</v>
      </c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ht="27" customHeight="1" x14ac:dyDescent="0.3">
      <c r="A22" s="15" t="s">
        <v>47</v>
      </c>
      <c r="B22" s="56">
        <v>23.76</v>
      </c>
      <c r="C22" s="57">
        <v>158.46</v>
      </c>
      <c r="D22" s="57">
        <v>162.56</v>
      </c>
      <c r="E22" s="56">
        <v>2.6</v>
      </c>
      <c r="F22" s="64">
        <v>1.5</v>
      </c>
      <c r="G22" s="58">
        <v>10.3</v>
      </c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7" ht="27" customHeight="1" x14ac:dyDescent="0.3">
      <c r="A23" s="15" t="s">
        <v>48</v>
      </c>
      <c r="B23" s="56">
        <v>13.899999999999999</v>
      </c>
      <c r="C23" s="57">
        <v>108.55</v>
      </c>
      <c r="D23" s="57">
        <v>112.48</v>
      </c>
      <c r="E23" s="56">
        <v>3.6</v>
      </c>
      <c r="F23" s="64">
        <v>3.6</v>
      </c>
      <c r="G23" s="58">
        <v>4.3</v>
      </c>
      <c r="H23" s="6"/>
      <c r="I23" s="6"/>
      <c r="J23" s="6"/>
      <c r="K23" s="6"/>
      <c r="L23" s="6"/>
      <c r="M23" s="6"/>
      <c r="N23" s="6"/>
      <c r="O23" s="6"/>
      <c r="P23" s="6"/>
      <c r="Q23" s="6"/>
    </row>
    <row r="24" spans="1:17" ht="27" customHeight="1" x14ac:dyDescent="0.3">
      <c r="A24" s="15" t="s">
        <v>49</v>
      </c>
      <c r="B24" s="56">
        <v>10.1</v>
      </c>
      <c r="C24" s="57">
        <v>113.83</v>
      </c>
      <c r="D24" s="57">
        <v>116.19</v>
      </c>
      <c r="E24" s="56">
        <v>2.1</v>
      </c>
      <c r="F24" s="64">
        <v>2.9</v>
      </c>
      <c r="G24" s="58">
        <v>3.3</v>
      </c>
      <c r="H24" s="6"/>
      <c r="I24" s="6"/>
      <c r="J24" s="6"/>
      <c r="K24" s="6"/>
      <c r="L24" s="6"/>
      <c r="M24" s="6"/>
      <c r="N24" s="6"/>
      <c r="O24" s="6"/>
      <c r="P24" s="6"/>
      <c r="Q24" s="6"/>
    </row>
    <row r="25" spans="1:17" ht="27" customHeight="1" x14ac:dyDescent="0.3">
      <c r="A25" s="19" t="s">
        <v>18</v>
      </c>
      <c r="B25" s="49">
        <v>90.079999999999984</v>
      </c>
      <c r="C25" s="53">
        <v>115.56</v>
      </c>
      <c r="D25" s="53">
        <v>118.22</v>
      </c>
      <c r="E25" s="49">
        <v>2.2999999999999998</v>
      </c>
      <c r="F25" s="63">
        <v>1.2</v>
      </c>
      <c r="G25" s="55">
        <v>5</v>
      </c>
      <c r="H25" s="6"/>
      <c r="I25" s="6"/>
      <c r="J25" s="6"/>
      <c r="K25" s="6"/>
      <c r="L25" s="6"/>
      <c r="M25" s="6"/>
      <c r="N25" s="6"/>
      <c r="O25" s="6"/>
      <c r="P25" s="6"/>
      <c r="Q25" s="6"/>
    </row>
    <row r="26" spans="1:17" ht="27" customHeight="1" x14ac:dyDescent="0.3">
      <c r="A26" s="15" t="s">
        <v>46</v>
      </c>
      <c r="B26" s="56">
        <v>40.956999999999994</v>
      </c>
      <c r="C26" s="57">
        <v>117.07</v>
      </c>
      <c r="D26" s="57">
        <v>119.9</v>
      </c>
      <c r="E26" s="56">
        <v>2.4</v>
      </c>
      <c r="F26" s="64">
        <v>1.1000000000000001</v>
      </c>
      <c r="G26" s="58">
        <v>5.8</v>
      </c>
      <c r="H26" s="6"/>
      <c r="I26" s="6"/>
      <c r="J26" s="6"/>
      <c r="K26" s="6"/>
      <c r="L26" s="6"/>
      <c r="M26" s="6"/>
      <c r="N26" s="6"/>
      <c r="O26" s="6"/>
      <c r="P26" s="6"/>
      <c r="Q26" s="6"/>
    </row>
    <row r="27" spans="1:17" ht="27" customHeight="1" x14ac:dyDescent="0.3">
      <c r="A27" s="15" t="s">
        <v>47</v>
      </c>
      <c r="B27" s="56">
        <v>5.0999999999999996</v>
      </c>
      <c r="C27" s="57">
        <v>118.92</v>
      </c>
      <c r="D27" s="57">
        <v>121.03</v>
      </c>
      <c r="E27" s="56">
        <v>1.8</v>
      </c>
      <c r="F27" s="64">
        <v>1.1000000000000001</v>
      </c>
      <c r="G27" s="58">
        <v>3.5</v>
      </c>
      <c r="H27" s="6"/>
      <c r="I27" s="6"/>
      <c r="J27" s="6"/>
      <c r="K27" s="6"/>
      <c r="L27" s="6"/>
      <c r="M27" s="6"/>
      <c r="N27" s="6"/>
      <c r="O27" s="6"/>
      <c r="P27" s="6"/>
      <c r="Q27" s="6"/>
    </row>
    <row r="28" spans="1:17" ht="27" customHeight="1" x14ac:dyDescent="0.3">
      <c r="A28" s="15" t="s">
        <v>48</v>
      </c>
      <c r="B28" s="56">
        <v>42.494</v>
      </c>
      <c r="C28" s="57">
        <v>113.12</v>
      </c>
      <c r="D28" s="57">
        <v>115.79</v>
      </c>
      <c r="E28" s="56">
        <v>2.4</v>
      </c>
      <c r="F28" s="64">
        <v>1.5</v>
      </c>
      <c r="G28" s="58">
        <v>4.5</v>
      </c>
      <c r="H28" s="6"/>
      <c r="I28" s="6"/>
      <c r="J28" s="6"/>
      <c r="K28" s="6"/>
      <c r="L28" s="6"/>
      <c r="M28" s="6"/>
      <c r="N28" s="6"/>
      <c r="O28" s="6"/>
      <c r="P28" s="6"/>
      <c r="Q28" s="6"/>
    </row>
    <row r="29" spans="1:17" ht="27" customHeight="1" x14ac:dyDescent="0.3">
      <c r="A29" s="15" t="s">
        <v>49</v>
      </c>
      <c r="B29" s="56">
        <v>1.5289999999999999</v>
      </c>
      <c r="C29" s="57">
        <v>110.37</v>
      </c>
      <c r="D29" s="57">
        <v>110.4</v>
      </c>
      <c r="E29" s="56">
        <v>0</v>
      </c>
      <c r="F29" s="64">
        <v>0</v>
      </c>
      <c r="G29" s="58">
        <v>3.4</v>
      </c>
      <c r="H29" s="6"/>
      <c r="I29" s="6"/>
      <c r="J29" s="6"/>
      <c r="K29" s="6"/>
      <c r="L29" s="6"/>
      <c r="M29" s="6"/>
      <c r="N29" s="6"/>
      <c r="O29" s="6"/>
      <c r="P29" s="6"/>
      <c r="Q29" s="6"/>
    </row>
    <row r="30" spans="1:17" ht="27" customHeight="1" x14ac:dyDescent="0.3">
      <c r="A30" s="19" t="s">
        <v>19</v>
      </c>
      <c r="B30" s="49">
        <v>138.05900000000003</v>
      </c>
      <c r="C30" s="53">
        <v>105.41</v>
      </c>
      <c r="D30" s="53">
        <v>107.25</v>
      </c>
      <c r="E30" s="49">
        <v>1.7</v>
      </c>
      <c r="F30" s="63">
        <v>0.3</v>
      </c>
      <c r="G30" s="55">
        <v>2</v>
      </c>
      <c r="H30" s="6"/>
      <c r="I30" s="6"/>
      <c r="J30" s="6"/>
      <c r="K30" s="6"/>
      <c r="L30" s="6"/>
      <c r="M30" s="6"/>
      <c r="N30" s="6"/>
      <c r="O30" s="6"/>
      <c r="P30" s="6"/>
      <c r="Q30" s="6"/>
    </row>
    <row r="31" spans="1:17" ht="27" customHeight="1" x14ac:dyDescent="0.3">
      <c r="A31" s="15" t="s">
        <v>51</v>
      </c>
      <c r="B31" s="56">
        <v>68.420000000000016</v>
      </c>
      <c r="C31" s="57">
        <v>98.19</v>
      </c>
      <c r="D31" s="57">
        <v>99.84</v>
      </c>
      <c r="E31" s="56">
        <v>1.7</v>
      </c>
      <c r="F31" s="64">
        <v>0.1</v>
      </c>
      <c r="G31" s="58">
        <v>1.8</v>
      </c>
      <c r="H31" s="6"/>
      <c r="I31" s="6"/>
      <c r="J31" s="6"/>
      <c r="K31" s="6"/>
      <c r="L31" s="6"/>
      <c r="M31" s="6"/>
      <c r="N31" s="6"/>
      <c r="O31" s="6"/>
      <c r="P31" s="6"/>
      <c r="Q31" s="6"/>
    </row>
    <row r="32" spans="1:17" ht="27" customHeight="1" x14ac:dyDescent="0.3">
      <c r="A32" s="16" t="s">
        <v>52</v>
      </c>
      <c r="B32" s="60">
        <v>69.639000000000024</v>
      </c>
      <c r="C32" s="59">
        <v>113.25</v>
      </c>
      <c r="D32" s="59">
        <v>115.32</v>
      </c>
      <c r="E32" s="60">
        <v>1.8</v>
      </c>
      <c r="F32" s="65">
        <v>0.4</v>
      </c>
      <c r="G32" s="61">
        <v>2.2999999999999998</v>
      </c>
      <c r="H32" s="6"/>
      <c r="I32" s="6"/>
      <c r="J32" s="6"/>
      <c r="K32" s="6"/>
      <c r="L32" s="6"/>
      <c r="M32" s="6"/>
      <c r="N32" s="6"/>
      <c r="O32" s="6"/>
      <c r="P32" s="6"/>
      <c r="Q32" s="6"/>
    </row>
    <row r="33" spans="1:12" ht="27" customHeight="1" x14ac:dyDescent="0.3">
      <c r="A33" s="81" t="s">
        <v>39</v>
      </c>
      <c r="B33" s="82"/>
      <c r="C33" s="82"/>
      <c r="D33" s="82"/>
      <c r="E33" s="82"/>
      <c r="F33" s="82"/>
      <c r="G33" s="82"/>
      <c r="H33" s="6"/>
      <c r="I33" s="6"/>
      <c r="J33" s="6"/>
      <c r="K33" s="6"/>
      <c r="L33" s="6"/>
    </row>
    <row r="34" spans="1:12" ht="24.95" customHeight="1" x14ac:dyDescent="0.3">
      <c r="J34" s="66"/>
      <c r="K34" s="67"/>
      <c r="L34" s="67"/>
    </row>
    <row r="35" spans="1:12" ht="24.95" customHeight="1" x14ac:dyDescent="0.3">
      <c r="J35" s="66"/>
      <c r="K35" s="67"/>
      <c r="L35" s="67"/>
    </row>
    <row r="36" spans="1:12" ht="24.95" customHeight="1" x14ac:dyDescent="0.3">
      <c r="J36" s="66"/>
      <c r="K36" s="67"/>
      <c r="L36" s="67"/>
    </row>
    <row r="37" spans="1:12" ht="24.95" customHeight="1" x14ac:dyDescent="0.3">
      <c r="J37" s="66"/>
      <c r="K37" s="67"/>
      <c r="L37" s="67"/>
    </row>
    <row r="38" spans="1:12" ht="24.95" customHeight="1" x14ac:dyDescent="0.3">
      <c r="J38" s="66"/>
      <c r="K38" s="67"/>
      <c r="L38" s="67"/>
    </row>
    <row r="39" spans="1:12" ht="24.95" customHeight="1" x14ac:dyDescent="0.3">
      <c r="J39" s="66"/>
      <c r="K39" s="67"/>
      <c r="L39" s="67"/>
    </row>
    <row r="40" spans="1:12" ht="24.95" customHeight="1" x14ac:dyDescent="0.3">
      <c r="J40" s="66"/>
      <c r="K40" s="67"/>
      <c r="L40" s="67"/>
    </row>
    <row r="41" spans="1:12" ht="24.95" customHeight="1" x14ac:dyDescent="0.3">
      <c r="J41" s="66"/>
      <c r="K41" s="67"/>
      <c r="L41" s="67"/>
    </row>
    <row r="42" spans="1:12" ht="24.95" customHeight="1" x14ac:dyDescent="0.3">
      <c r="J42" s="66"/>
      <c r="K42" s="67"/>
      <c r="L42" s="67"/>
    </row>
    <row r="43" spans="1:12" ht="24.95" customHeight="1" x14ac:dyDescent="0.3">
      <c r="J43" s="66"/>
      <c r="K43" s="67"/>
      <c r="L43" s="67"/>
    </row>
    <row r="44" spans="1:12" ht="24.95" customHeight="1" x14ac:dyDescent="0.3">
      <c r="J44" s="66"/>
      <c r="K44" s="67"/>
      <c r="L44" s="67"/>
    </row>
    <row r="45" spans="1:12" ht="24.95" customHeight="1" x14ac:dyDescent="0.3">
      <c r="J45" s="66"/>
      <c r="K45" s="67"/>
      <c r="L45" s="67"/>
    </row>
    <row r="46" spans="1:12" ht="24.95" customHeight="1" x14ac:dyDescent="0.3">
      <c r="J46" s="66"/>
      <c r="K46" s="67"/>
      <c r="L46" s="67"/>
    </row>
    <row r="47" spans="1:12" ht="24.95" customHeight="1" x14ac:dyDescent="0.3">
      <c r="J47" s="66"/>
      <c r="K47" s="67"/>
      <c r="L47" s="67"/>
    </row>
    <row r="48" spans="1:12" ht="24.95" customHeight="1" x14ac:dyDescent="0.3">
      <c r="J48" s="66"/>
      <c r="K48" s="67"/>
      <c r="L48" s="67"/>
    </row>
    <row r="49" spans="10:12" ht="24.95" customHeight="1" x14ac:dyDescent="0.3">
      <c r="J49" s="66"/>
      <c r="K49" s="67"/>
      <c r="L49" s="67"/>
    </row>
    <row r="50" spans="10:12" ht="24.95" customHeight="1" x14ac:dyDescent="0.3">
      <c r="J50" s="66"/>
      <c r="K50" s="67"/>
      <c r="L50" s="67"/>
    </row>
    <row r="51" spans="10:12" ht="24.95" customHeight="1" x14ac:dyDescent="0.3">
      <c r="J51" s="66"/>
      <c r="K51" s="67"/>
      <c r="L51" s="67"/>
    </row>
    <row r="52" spans="10:12" ht="24.95" customHeight="1" x14ac:dyDescent="0.3">
      <c r="J52" s="66"/>
      <c r="K52" s="67"/>
      <c r="L52" s="67"/>
    </row>
    <row r="53" spans="10:12" ht="24.95" customHeight="1" x14ac:dyDescent="0.3">
      <c r="J53" s="66"/>
      <c r="K53" s="67"/>
      <c r="L53" s="67"/>
    </row>
    <row r="54" spans="10:12" ht="24.95" customHeight="1" x14ac:dyDescent="0.3">
      <c r="J54" s="66"/>
      <c r="K54" s="67"/>
      <c r="L54" s="67"/>
    </row>
    <row r="55" spans="10:12" ht="24.95" customHeight="1" x14ac:dyDescent="0.3">
      <c r="J55" s="66"/>
      <c r="K55" s="67"/>
      <c r="L55" s="67"/>
    </row>
    <row r="56" spans="10:12" ht="24.95" customHeight="1" x14ac:dyDescent="0.3">
      <c r="J56" s="66"/>
      <c r="K56" s="67"/>
      <c r="L56" s="67"/>
    </row>
    <row r="57" spans="10:12" ht="24.95" customHeight="1" x14ac:dyDescent="0.3">
      <c r="J57" s="66"/>
      <c r="K57" s="67"/>
      <c r="L57" s="67"/>
    </row>
    <row r="58" spans="10:12" ht="24.95" customHeight="1" x14ac:dyDescent="0.3">
      <c r="J58" s="66"/>
      <c r="K58" s="67"/>
      <c r="L58" s="67"/>
    </row>
    <row r="59" spans="10:12" ht="24.95" customHeight="1" x14ac:dyDescent="0.3">
      <c r="J59" s="66"/>
      <c r="K59" s="67"/>
      <c r="L59" s="67"/>
    </row>
    <row r="60" spans="10:12" ht="24.95" customHeight="1" x14ac:dyDescent="0.3">
      <c r="J60" s="66"/>
      <c r="K60" s="67"/>
      <c r="L60" s="67"/>
    </row>
    <row r="61" spans="10:12" ht="24.95" customHeight="1" x14ac:dyDescent="0.3">
      <c r="J61" s="66"/>
      <c r="K61" s="67"/>
      <c r="L61" s="67"/>
    </row>
    <row r="62" spans="10:12" ht="24.95" customHeight="1" x14ac:dyDescent="0.3">
      <c r="J62" s="66"/>
      <c r="K62" s="67"/>
      <c r="L62" s="67"/>
    </row>
    <row r="63" spans="10:12" ht="24.95" customHeight="1" x14ac:dyDescent="0.3">
      <c r="J63" s="66"/>
      <c r="K63" s="67"/>
      <c r="L63" s="67"/>
    </row>
    <row r="64" spans="10:12" ht="24.95" customHeight="1" x14ac:dyDescent="0.3">
      <c r="J64" s="66"/>
      <c r="K64" s="67"/>
      <c r="L64" s="67"/>
    </row>
    <row r="65" spans="10:12" ht="24.95" customHeight="1" x14ac:dyDescent="0.3">
      <c r="J65" s="66"/>
      <c r="K65" s="67"/>
      <c r="L65" s="67"/>
    </row>
    <row r="66" spans="10:12" ht="24.95" customHeight="1" x14ac:dyDescent="0.3">
      <c r="J66" s="66"/>
      <c r="K66" s="67"/>
      <c r="L66" s="67"/>
    </row>
    <row r="67" spans="10:12" ht="24.95" customHeight="1" x14ac:dyDescent="0.3">
      <c r="J67" s="66"/>
      <c r="K67" s="67"/>
      <c r="L67" s="67"/>
    </row>
    <row r="68" spans="10:12" ht="24.95" customHeight="1" x14ac:dyDescent="0.3">
      <c r="J68" s="66"/>
      <c r="K68" s="67"/>
      <c r="L68" s="67"/>
    </row>
    <row r="69" spans="10:12" ht="24.95" customHeight="1" x14ac:dyDescent="0.3">
      <c r="J69" s="66"/>
      <c r="K69" s="67"/>
      <c r="L69" s="67"/>
    </row>
    <row r="70" spans="10:12" ht="24.95" customHeight="1" x14ac:dyDescent="0.3">
      <c r="J70" s="66"/>
      <c r="K70" s="67"/>
      <c r="L70" s="67"/>
    </row>
    <row r="71" spans="10:12" ht="24.95" customHeight="1" x14ac:dyDescent="0.3">
      <c r="J71" s="66"/>
      <c r="K71" s="67"/>
      <c r="L71" s="67"/>
    </row>
    <row r="72" spans="10:12" ht="24.95" customHeight="1" x14ac:dyDescent="0.3">
      <c r="J72" s="66"/>
      <c r="K72" s="67"/>
      <c r="L72" s="67"/>
    </row>
    <row r="73" spans="10:12" ht="24.95" customHeight="1" x14ac:dyDescent="0.3">
      <c r="J73" s="66"/>
      <c r="K73" s="67"/>
      <c r="L73" s="67"/>
    </row>
    <row r="74" spans="10:12" ht="24.95" customHeight="1" x14ac:dyDescent="0.3">
      <c r="J74" s="66"/>
      <c r="K74" s="67"/>
      <c r="L74" s="67"/>
    </row>
    <row r="75" spans="10:12" ht="24.95" customHeight="1" x14ac:dyDescent="0.3">
      <c r="J75" s="66"/>
      <c r="K75" s="67"/>
      <c r="L75" s="67"/>
    </row>
    <row r="76" spans="10:12" ht="24.95" customHeight="1" x14ac:dyDescent="0.3">
      <c r="J76" s="66"/>
      <c r="K76" s="67"/>
      <c r="L76" s="67"/>
    </row>
    <row r="77" spans="10:12" ht="24.95" customHeight="1" x14ac:dyDescent="0.3">
      <c r="J77" s="66"/>
      <c r="K77" s="67"/>
      <c r="L77" s="67"/>
    </row>
    <row r="78" spans="10:12" ht="24.95" customHeight="1" x14ac:dyDescent="0.3">
      <c r="J78" s="66"/>
      <c r="K78" s="67"/>
      <c r="L78" s="67"/>
    </row>
    <row r="79" spans="10:12" ht="24.95" customHeight="1" x14ac:dyDescent="0.3">
      <c r="J79" s="66"/>
      <c r="K79" s="67"/>
      <c r="L79" s="67"/>
    </row>
    <row r="80" spans="10:12" ht="24.95" customHeight="1" x14ac:dyDescent="0.3">
      <c r="J80" s="66"/>
      <c r="K80" s="67"/>
      <c r="L80" s="67"/>
    </row>
    <row r="81" spans="10:12" ht="24.95" customHeight="1" x14ac:dyDescent="0.3">
      <c r="J81" s="66"/>
      <c r="K81" s="67"/>
      <c r="L81" s="67"/>
    </row>
    <row r="82" spans="10:12" ht="24.95" customHeight="1" x14ac:dyDescent="0.3">
      <c r="J82" s="66"/>
      <c r="K82" s="67"/>
      <c r="L82" s="67"/>
    </row>
  </sheetData>
  <mergeCells count="8">
    <mergeCell ref="A1:G1"/>
    <mergeCell ref="A2:G2"/>
    <mergeCell ref="A33:G33"/>
    <mergeCell ref="A3:G3"/>
    <mergeCell ref="A6:A7"/>
    <mergeCell ref="B6:B7"/>
    <mergeCell ref="C6:D6"/>
    <mergeCell ref="E6:G6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84" firstPageNumber="8" orientation="portrait" useFirstPageNumber="1" r:id="rId1"/>
  <headerFooter>
    <oddFooter>&amp;C-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65"/>
  <sheetViews>
    <sheetView showGridLines="0" view="pageBreakPreview" zoomScale="85" zoomScaleNormal="100" zoomScaleSheetLayoutView="85" workbookViewId="0">
      <selection activeCell="A2" sqref="A2:G2"/>
    </sheetView>
  </sheetViews>
  <sheetFormatPr defaultRowHeight="24.95" customHeight="1" x14ac:dyDescent="0.3"/>
  <cols>
    <col min="1" max="7" width="12.125" style="8" customWidth="1"/>
    <col min="8" max="244" width="9" style="8"/>
    <col min="245" max="245" width="10.25" style="8" customWidth="1"/>
    <col min="246" max="251" width="12.5" style="8" customWidth="1"/>
    <col min="252" max="500" width="9" style="8"/>
    <col min="501" max="501" width="10.25" style="8" customWidth="1"/>
    <col min="502" max="507" width="12.5" style="8" customWidth="1"/>
    <col min="508" max="756" width="9" style="8"/>
    <col min="757" max="757" width="10.25" style="8" customWidth="1"/>
    <col min="758" max="763" width="12.5" style="8" customWidth="1"/>
    <col min="764" max="1012" width="9" style="8"/>
    <col min="1013" max="1013" width="10.25" style="8" customWidth="1"/>
    <col min="1014" max="1019" width="12.5" style="8" customWidth="1"/>
    <col min="1020" max="1268" width="9" style="8"/>
    <col min="1269" max="1269" width="10.25" style="8" customWidth="1"/>
    <col min="1270" max="1275" width="12.5" style="8" customWidth="1"/>
    <col min="1276" max="1524" width="9" style="8"/>
    <col min="1525" max="1525" width="10.25" style="8" customWidth="1"/>
    <col min="1526" max="1531" width="12.5" style="8" customWidth="1"/>
    <col min="1532" max="1780" width="9" style="8"/>
    <col min="1781" max="1781" width="10.25" style="8" customWidth="1"/>
    <col min="1782" max="1787" width="12.5" style="8" customWidth="1"/>
    <col min="1788" max="2036" width="9" style="8"/>
    <col min="2037" max="2037" width="10.25" style="8" customWidth="1"/>
    <col min="2038" max="2043" width="12.5" style="8" customWidth="1"/>
    <col min="2044" max="2292" width="9" style="8"/>
    <col min="2293" max="2293" width="10.25" style="8" customWidth="1"/>
    <col min="2294" max="2299" width="12.5" style="8" customWidth="1"/>
    <col min="2300" max="2548" width="9" style="8"/>
    <col min="2549" max="2549" width="10.25" style="8" customWidth="1"/>
    <col min="2550" max="2555" width="12.5" style="8" customWidth="1"/>
    <col min="2556" max="2804" width="9" style="8"/>
    <col min="2805" max="2805" width="10.25" style="8" customWidth="1"/>
    <col min="2806" max="2811" width="12.5" style="8" customWidth="1"/>
    <col min="2812" max="3060" width="9" style="8"/>
    <col min="3061" max="3061" width="10.25" style="8" customWidth="1"/>
    <col min="3062" max="3067" width="12.5" style="8" customWidth="1"/>
    <col min="3068" max="3316" width="9" style="8"/>
    <col min="3317" max="3317" width="10.25" style="8" customWidth="1"/>
    <col min="3318" max="3323" width="12.5" style="8" customWidth="1"/>
    <col min="3324" max="3572" width="9" style="8"/>
    <col min="3573" max="3573" width="10.25" style="8" customWidth="1"/>
    <col min="3574" max="3579" width="12.5" style="8" customWidth="1"/>
    <col min="3580" max="3828" width="9" style="8"/>
    <col min="3829" max="3829" width="10.25" style="8" customWidth="1"/>
    <col min="3830" max="3835" width="12.5" style="8" customWidth="1"/>
    <col min="3836" max="4084" width="9" style="8"/>
    <col min="4085" max="4085" width="10.25" style="8" customWidth="1"/>
    <col min="4086" max="4091" width="12.5" style="8" customWidth="1"/>
    <col min="4092" max="4340" width="9" style="8"/>
    <col min="4341" max="4341" width="10.25" style="8" customWidth="1"/>
    <col min="4342" max="4347" width="12.5" style="8" customWidth="1"/>
    <col min="4348" max="4596" width="9" style="8"/>
    <col min="4597" max="4597" width="10.25" style="8" customWidth="1"/>
    <col min="4598" max="4603" width="12.5" style="8" customWidth="1"/>
    <col min="4604" max="4852" width="9" style="8"/>
    <col min="4853" max="4853" width="10.25" style="8" customWidth="1"/>
    <col min="4854" max="4859" width="12.5" style="8" customWidth="1"/>
    <col min="4860" max="5108" width="9" style="8"/>
    <col min="5109" max="5109" width="10.25" style="8" customWidth="1"/>
    <col min="5110" max="5115" width="12.5" style="8" customWidth="1"/>
    <col min="5116" max="5364" width="9" style="8"/>
    <col min="5365" max="5365" width="10.25" style="8" customWidth="1"/>
    <col min="5366" max="5371" width="12.5" style="8" customWidth="1"/>
    <col min="5372" max="5620" width="9" style="8"/>
    <col min="5621" max="5621" width="10.25" style="8" customWidth="1"/>
    <col min="5622" max="5627" width="12.5" style="8" customWidth="1"/>
    <col min="5628" max="5876" width="9" style="8"/>
    <col min="5877" max="5877" width="10.25" style="8" customWidth="1"/>
    <col min="5878" max="5883" width="12.5" style="8" customWidth="1"/>
    <col min="5884" max="6132" width="9" style="8"/>
    <col min="6133" max="6133" width="10.25" style="8" customWidth="1"/>
    <col min="6134" max="6139" width="12.5" style="8" customWidth="1"/>
    <col min="6140" max="6388" width="9" style="8"/>
    <col min="6389" max="6389" width="10.25" style="8" customWidth="1"/>
    <col min="6390" max="6395" width="12.5" style="8" customWidth="1"/>
    <col min="6396" max="6644" width="9" style="8"/>
    <col min="6645" max="6645" width="10.25" style="8" customWidth="1"/>
    <col min="6646" max="6651" width="12.5" style="8" customWidth="1"/>
    <col min="6652" max="6900" width="9" style="8"/>
    <col min="6901" max="6901" width="10.25" style="8" customWidth="1"/>
    <col min="6902" max="6907" width="12.5" style="8" customWidth="1"/>
    <col min="6908" max="7156" width="9" style="8"/>
    <col min="7157" max="7157" width="10.25" style="8" customWidth="1"/>
    <col min="7158" max="7163" width="12.5" style="8" customWidth="1"/>
    <col min="7164" max="7412" width="9" style="8"/>
    <col min="7413" max="7413" width="10.25" style="8" customWidth="1"/>
    <col min="7414" max="7419" width="12.5" style="8" customWidth="1"/>
    <col min="7420" max="7668" width="9" style="8"/>
    <col min="7669" max="7669" width="10.25" style="8" customWidth="1"/>
    <col min="7670" max="7675" width="12.5" style="8" customWidth="1"/>
    <col min="7676" max="7924" width="9" style="8"/>
    <col min="7925" max="7925" width="10.25" style="8" customWidth="1"/>
    <col min="7926" max="7931" width="12.5" style="8" customWidth="1"/>
    <col min="7932" max="8180" width="9" style="8"/>
    <col min="8181" max="8181" width="10.25" style="8" customWidth="1"/>
    <col min="8182" max="8187" width="12.5" style="8" customWidth="1"/>
    <col min="8188" max="8436" width="9" style="8"/>
    <col min="8437" max="8437" width="10.25" style="8" customWidth="1"/>
    <col min="8438" max="8443" width="12.5" style="8" customWidth="1"/>
    <col min="8444" max="8692" width="9" style="8"/>
    <col min="8693" max="8693" width="10.25" style="8" customWidth="1"/>
    <col min="8694" max="8699" width="12.5" style="8" customWidth="1"/>
    <col min="8700" max="8948" width="9" style="8"/>
    <col min="8949" max="8949" width="10.25" style="8" customWidth="1"/>
    <col min="8950" max="8955" width="12.5" style="8" customWidth="1"/>
    <col min="8956" max="9204" width="9" style="8"/>
    <col min="9205" max="9205" width="10.25" style="8" customWidth="1"/>
    <col min="9206" max="9211" width="12.5" style="8" customWidth="1"/>
    <col min="9212" max="9460" width="9" style="8"/>
    <col min="9461" max="9461" width="10.25" style="8" customWidth="1"/>
    <col min="9462" max="9467" width="12.5" style="8" customWidth="1"/>
    <col min="9468" max="9716" width="9" style="8"/>
    <col min="9717" max="9717" width="10.25" style="8" customWidth="1"/>
    <col min="9718" max="9723" width="12.5" style="8" customWidth="1"/>
    <col min="9724" max="9972" width="9" style="8"/>
    <col min="9973" max="9973" width="10.25" style="8" customWidth="1"/>
    <col min="9974" max="9979" width="12.5" style="8" customWidth="1"/>
    <col min="9980" max="10228" width="9" style="8"/>
    <col min="10229" max="10229" width="10.25" style="8" customWidth="1"/>
    <col min="10230" max="10235" width="12.5" style="8" customWidth="1"/>
    <col min="10236" max="10484" width="9" style="8"/>
    <col min="10485" max="10485" width="10.25" style="8" customWidth="1"/>
    <col min="10486" max="10491" width="12.5" style="8" customWidth="1"/>
    <col min="10492" max="10740" width="9" style="8"/>
    <col min="10741" max="10741" width="10.25" style="8" customWidth="1"/>
    <col min="10742" max="10747" width="12.5" style="8" customWidth="1"/>
    <col min="10748" max="10996" width="9" style="8"/>
    <col min="10997" max="10997" width="10.25" style="8" customWidth="1"/>
    <col min="10998" max="11003" width="12.5" style="8" customWidth="1"/>
    <col min="11004" max="11252" width="9" style="8"/>
    <col min="11253" max="11253" width="10.25" style="8" customWidth="1"/>
    <col min="11254" max="11259" width="12.5" style="8" customWidth="1"/>
    <col min="11260" max="11508" width="9" style="8"/>
    <col min="11509" max="11509" width="10.25" style="8" customWidth="1"/>
    <col min="11510" max="11515" width="12.5" style="8" customWidth="1"/>
    <col min="11516" max="11764" width="9" style="8"/>
    <col min="11765" max="11765" width="10.25" style="8" customWidth="1"/>
    <col min="11766" max="11771" width="12.5" style="8" customWidth="1"/>
    <col min="11772" max="12020" width="9" style="8"/>
    <col min="12021" max="12021" width="10.25" style="8" customWidth="1"/>
    <col min="12022" max="12027" width="12.5" style="8" customWidth="1"/>
    <col min="12028" max="12276" width="9" style="8"/>
    <col min="12277" max="12277" width="10.25" style="8" customWidth="1"/>
    <col min="12278" max="12283" width="12.5" style="8" customWidth="1"/>
    <col min="12284" max="12532" width="9" style="8"/>
    <col min="12533" max="12533" width="10.25" style="8" customWidth="1"/>
    <col min="12534" max="12539" width="12.5" style="8" customWidth="1"/>
    <col min="12540" max="12788" width="9" style="8"/>
    <col min="12789" max="12789" width="10.25" style="8" customWidth="1"/>
    <col min="12790" max="12795" width="12.5" style="8" customWidth="1"/>
    <col min="12796" max="13044" width="9" style="8"/>
    <col min="13045" max="13045" width="10.25" style="8" customWidth="1"/>
    <col min="13046" max="13051" width="12.5" style="8" customWidth="1"/>
    <col min="13052" max="13300" width="9" style="8"/>
    <col min="13301" max="13301" width="10.25" style="8" customWidth="1"/>
    <col min="13302" max="13307" width="12.5" style="8" customWidth="1"/>
    <col min="13308" max="13556" width="9" style="8"/>
    <col min="13557" max="13557" width="10.25" style="8" customWidth="1"/>
    <col min="13558" max="13563" width="12.5" style="8" customWidth="1"/>
    <col min="13564" max="13812" width="9" style="8"/>
    <col min="13813" max="13813" width="10.25" style="8" customWidth="1"/>
    <col min="13814" max="13819" width="12.5" style="8" customWidth="1"/>
    <col min="13820" max="14068" width="9" style="8"/>
    <col min="14069" max="14069" width="10.25" style="8" customWidth="1"/>
    <col min="14070" max="14075" width="12.5" style="8" customWidth="1"/>
    <col min="14076" max="14324" width="9" style="8"/>
    <col min="14325" max="14325" width="10.25" style="8" customWidth="1"/>
    <col min="14326" max="14331" width="12.5" style="8" customWidth="1"/>
    <col min="14332" max="14580" width="9" style="8"/>
    <col min="14581" max="14581" width="10.25" style="8" customWidth="1"/>
    <col min="14582" max="14587" width="12.5" style="8" customWidth="1"/>
    <col min="14588" max="14836" width="9" style="8"/>
    <col min="14837" max="14837" width="10.25" style="8" customWidth="1"/>
    <col min="14838" max="14843" width="12.5" style="8" customWidth="1"/>
    <col min="14844" max="15092" width="9" style="8"/>
    <col min="15093" max="15093" width="10.25" style="8" customWidth="1"/>
    <col min="15094" max="15099" width="12.5" style="8" customWidth="1"/>
    <col min="15100" max="15348" width="9" style="8"/>
    <col min="15349" max="15349" width="10.25" style="8" customWidth="1"/>
    <col min="15350" max="15355" width="12.5" style="8" customWidth="1"/>
    <col min="15356" max="15604" width="9" style="8"/>
    <col min="15605" max="15605" width="10.25" style="8" customWidth="1"/>
    <col min="15606" max="15611" width="12.5" style="8" customWidth="1"/>
    <col min="15612" max="15860" width="9" style="8"/>
    <col min="15861" max="15861" width="10.25" style="8" customWidth="1"/>
    <col min="15862" max="15867" width="12.5" style="8" customWidth="1"/>
    <col min="15868" max="16116" width="9" style="8"/>
    <col min="16117" max="16117" width="10.25" style="8" customWidth="1"/>
    <col min="16118" max="16123" width="12.5" style="8" customWidth="1"/>
    <col min="16124" max="16384" width="9" style="8"/>
  </cols>
  <sheetData>
    <row r="1" spans="1:8" ht="12.75" customHeight="1" x14ac:dyDescent="0.3">
      <c r="A1" s="26"/>
      <c r="B1" s="27"/>
      <c r="C1" s="27"/>
      <c r="D1" s="27"/>
      <c r="E1" s="27"/>
      <c r="F1" s="27"/>
      <c r="G1" s="27"/>
    </row>
    <row r="2" spans="1:8" ht="30.75" customHeight="1" x14ac:dyDescent="0.3">
      <c r="A2" s="88" t="s">
        <v>31</v>
      </c>
      <c r="B2" s="88"/>
      <c r="C2" s="88"/>
      <c r="D2" s="88"/>
      <c r="E2" s="88"/>
      <c r="F2" s="88"/>
      <c r="G2" s="88"/>
    </row>
    <row r="3" spans="1:8" ht="12.75" customHeight="1" x14ac:dyDescent="0.3">
      <c r="A3" s="28"/>
      <c r="B3" s="29"/>
      <c r="C3" s="29"/>
      <c r="D3" s="29"/>
      <c r="E3" s="29"/>
      <c r="F3" s="29"/>
      <c r="G3" s="29"/>
    </row>
    <row r="4" spans="1:8" ht="24.95" customHeight="1" x14ac:dyDescent="0.15">
      <c r="A4" s="30" t="s">
        <v>32</v>
      </c>
      <c r="B4" s="31"/>
      <c r="C4" s="31"/>
      <c r="D4" s="31"/>
      <c r="E4" s="31"/>
      <c r="F4" s="31"/>
      <c r="G4" s="32" t="s">
        <v>33</v>
      </c>
    </row>
    <row r="5" spans="1:8" ht="17.25" customHeight="1" x14ac:dyDescent="0.3">
      <c r="A5" s="89" t="s">
        <v>34</v>
      </c>
      <c r="B5" s="91" t="s">
        <v>35</v>
      </c>
      <c r="C5" s="91"/>
      <c r="D5" s="91"/>
      <c r="E5" s="91" t="s">
        <v>36</v>
      </c>
      <c r="F5" s="91"/>
      <c r="G5" s="92"/>
    </row>
    <row r="6" spans="1:8" ht="27" customHeight="1" x14ac:dyDescent="0.3">
      <c r="A6" s="90"/>
      <c r="B6" s="10" t="s">
        <v>28</v>
      </c>
      <c r="C6" s="11" t="s">
        <v>40</v>
      </c>
      <c r="D6" s="11" t="s">
        <v>37</v>
      </c>
      <c r="E6" s="10" t="s">
        <v>28</v>
      </c>
      <c r="F6" s="11" t="s">
        <v>40</v>
      </c>
      <c r="G6" s="12" t="s">
        <v>37</v>
      </c>
    </row>
    <row r="7" spans="1:8" ht="16.5" x14ac:dyDescent="0.3">
      <c r="A7" s="68">
        <v>2011</v>
      </c>
      <c r="B7" s="25">
        <v>120.04</v>
      </c>
      <c r="C7" s="20">
        <v>0.2</v>
      </c>
      <c r="D7" s="20"/>
      <c r="E7" s="25">
        <v>138.88</v>
      </c>
      <c r="F7" s="20">
        <v>11.6</v>
      </c>
      <c r="G7" s="21"/>
    </row>
    <row r="8" spans="1:8" ht="16.5" x14ac:dyDescent="0.3">
      <c r="A8" s="68">
        <v>2012</v>
      </c>
      <c r="B8" s="25">
        <v>117.19</v>
      </c>
      <c r="C8" s="20">
        <v>-2.4</v>
      </c>
      <c r="D8" s="20"/>
      <c r="E8" s="25">
        <v>137.88</v>
      </c>
      <c r="F8" s="20">
        <v>-0.7</v>
      </c>
      <c r="G8" s="21"/>
    </row>
    <row r="9" spans="1:8" ht="16.5" x14ac:dyDescent="0.3">
      <c r="A9" s="68">
        <v>2013</v>
      </c>
      <c r="B9" s="25">
        <v>112.19</v>
      </c>
      <c r="C9" s="20">
        <v>-4.3</v>
      </c>
      <c r="D9" s="20"/>
      <c r="E9" s="25">
        <v>127.76</v>
      </c>
      <c r="F9" s="20">
        <v>-7.3</v>
      </c>
      <c r="G9" s="21"/>
    </row>
    <row r="10" spans="1:8" ht="16.5" x14ac:dyDescent="0.3">
      <c r="A10" s="68" t="s">
        <v>62</v>
      </c>
      <c r="B10" s="25">
        <v>105.5</v>
      </c>
      <c r="C10" s="20">
        <v>-6</v>
      </c>
      <c r="D10" s="20"/>
      <c r="E10" s="25">
        <v>118.12</v>
      </c>
      <c r="F10" s="20">
        <v>-7.5</v>
      </c>
      <c r="G10" s="21"/>
    </row>
    <row r="11" spans="1:8" ht="16.5" x14ac:dyDescent="0.3">
      <c r="A11" s="68" t="s">
        <v>63</v>
      </c>
      <c r="B11" s="25">
        <v>100</v>
      </c>
      <c r="C11" s="20">
        <v>-5.2</v>
      </c>
      <c r="D11" s="20"/>
      <c r="E11" s="25">
        <v>100</v>
      </c>
      <c r="F11" s="20">
        <v>-15.3</v>
      </c>
      <c r="G11" s="21"/>
    </row>
    <row r="12" spans="1:8" ht="16.5" x14ac:dyDescent="0.3">
      <c r="A12" s="69" t="s">
        <v>64</v>
      </c>
      <c r="B12" s="25">
        <v>96.7</v>
      </c>
      <c r="C12" s="20">
        <v>-3.3</v>
      </c>
      <c r="D12" s="20"/>
      <c r="E12" s="25">
        <v>95.78</v>
      </c>
      <c r="F12" s="20">
        <v>-4.2</v>
      </c>
      <c r="G12" s="21"/>
    </row>
    <row r="13" spans="1:8" ht="16.5" x14ac:dyDescent="0.3">
      <c r="A13" s="69" t="s">
        <v>65</v>
      </c>
      <c r="B13" s="25">
        <v>102.64</v>
      </c>
      <c r="C13" s="20">
        <v>6.1</v>
      </c>
      <c r="D13" s="20"/>
      <c r="E13" s="25">
        <v>102.04</v>
      </c>
      <c r="F13" s="20">
        <v>6.5</v>
      </c>
      <c r="G13" s="21"/>
    </row>
    <row r="14" spans="1:8" ht="16.5" x14ac:dyDescent="0.3">
      <c r="A14" s="70" t="s">
        <v>66</v>
      </c>
      <c r="B14" s="25">
        <v>103.41</v>
      </c>
      <c r="C14" s="20">
        <v>0.8</v>
      </c>
      <c r="D14" s="20"/>
      <c r="E14" s="25">
        <v>108.43</v>
      </c>
      <c r="F14" s="20">
        <v>6.3</v>
      </c>
      <c r="G14" s="21"/>
    </row>
    <row r="15" spans="1:8" ht="16.5" x14ac:dyDescent="0.3">
      <c r="A15" s="69" t="s">
        <v>67</v>
      </c>
      <c r="B15" s="25">
        <v>99.94</v>
      </c>
      <c r="C15" s="20">
        <v>-3.4</v>
      </c>
      <c r="D15" s="20"/>
      <c r="E15" s="25">
        <v>109.34</v>
      </c>
      <c r="F15" s="20">
        <v>0.8</v>
      </c>
      <c r="G15" s="21"/>
    </row>
    <row r="16" spans="1:8" ht="16.5" x14ac:dyDescent="0.3">
      <c r="A16" s="69" t="s">
        <v>81</v>
      </c>
      <c r="B16" s="25">
        <v>94.74</v>
      </c>
      <c r="C16" s="20">
        <v>-5.2</v>
      </c>
      <c r="D16" s="20"/>
      <c r="E16" s="25">
        <v>99.85</v>
      </c>
      <c r="F16" s="20">
        <v>-8.6999999999999993</v>
      </c>
      <c r="G16" s="21"/>
      <c r="H16" s="13"/>
    </row>
    <row r="17" spans="1:9" ht="16.5" x14ac:dyDescent="0.3">
      <c r="A17" s="69" t="s">
        <v>82</v>
      </c>
      <c r="B17" s="25">
        <v>108.27583333333332</v>
      </c>
      <c r="C17" s="20">
        <v>14.3</v>
      </c>
      <c r="D17" s="20"/>
      <c r="E17" s="37">
        <v>117.46</v>
      </c>
      <c r="F17" s="38">
        <v>17.600000000000001</v>
      </c>
      <c r="G17" s="21"/>
      <c r="H17" s="13"/>
    </row>
    <row r="18" spans="1:9" ht="16.5" x14ac:dyDescent="0.3">
      <c r="A18" s="69" t="s">
        <v>84</v>
      </c>
      <c r="B18" s="25">
        <v>126.28</v>
      </c>
      <c r="C18" s="20">
        <f>100*B18/B17-100</f>
        <v>16.628056429951286</v>
      </c>
      <c r="D18" s="20"/>
      <c r="E18" s="37">
        <v>147.9</v>
      </c>
      <c r="F18" s="20">
        <f>100*E18/E17-100</f>
        <v>25.915205176230216</v>
      </c>
      <c r="G18" s="21"/>
      <c r="H18" s="13"/>
    </row>
    <row r="19" spans="1:9" ht="3.75" customHeight="1" x14ac:dyDescent="0.3">
      <c r="A19" s="34"/>
      <c r="B19" s="25"/>
      <c r="C19" s="20"/>
      <c r="D19" s="20"/>
      <c r="E19" s="25"/>
      <c r="F19" s="20"/>
      <c r="G19" s="21"/>
    </row>
    <row r="20" spans="1:9" ht="16.5" x14ac:dyDescent="0.3">
      <c r="A20" s="14" t="s">
        <v>99</v>
      </c>
      <c r="B20" s="25">
        <v>96.08</v>
      </c>
      <c r="C20" s="20">
        <v>-1.6</v>
      </c>
      <c r="D20" s="20">
        <v>-3.8</v>
      </c>
      <c r="E20" s="25">
        <v>100.7</v>
      </c>
      <c r="F20" s="20">
        <v>-5.3</v>
      </c>
      <c r="G20" s="21">
        <v>-7.9</v>
      </c>
      <c r="H20" s="13"/>
      <c r="I20" s="13"/>
    </row>
    <row r="21" spans="1:9" ht="16.5" x14ac:dyDescent="0.3">
      <c r="A21" s="14" t="s">
        <v>59</v>
      </c>
      <c r="B21" s="25">
        <v>94</v>
      </c>
      <c r="C21" s="20">
        <v>-2.2000000000000002</v>
      </c>
      <c r="D21" s="20">
        <v>-6.5</v>
      </c>
      <c r="E21" s="25">
        <v>95.01</v>
      </c>
      <c r="F21" s="20">
        <v>-5.7</v>
      </c>
      <c r="G21" s="21">
        <v>-14.6</v>
      </c>
      <c r="H21" s="13"/>
      <c r="I21" s="13"/>
    </row>
    <row r="22" spans="1:9" ht="16.5" x14ac:dyDescent="0.3">
      <c r="A22" s="14" t="s">
        <v>60</v>
      </c>
      <c r="B22" s="25">
        <v>94.46</v>
      </c>
      <c r="C22" s="20">
        <v>0.5</v>
      </c>
      <c r="D22" s="20">
        <v>-8.4</v>
      </c>
      <c r="E22" s="25">
        <v>98.82</v>
      </c>
      <c r="F22" s="20">
        <v>4</v>
      </c>
      <c r="G22" s="21">
        <v>-13</v>
      </c>
      <c r="H22" s="13"/>
      <c r="I22" s="13"/>
    </row>
    <row r="23" spans="1:9" ht="16.5" x14ac:dyDescent="0.3">
      <c r="A23" s="14" t="s">
        <v>61</v>
      </c>
      <c r="B23" s="25">
        <v>95.01</v>
      </c>
      <c r="C23" s="20">
        <v>0.6</v>
      </c>
      <c r="D23" s="20">
        <v>-5.7</v>
      </c>
      <c r="E23" s="25">
        <v>101.26</v>
      </c>
      <c r="F23" s="20">
        <v>2.5</v>
      </c>
      <c r="G23" s="21">
        <v>-7.4</v>
      </c>
      <c r="H23" s="13"/>
      <c r="I23" s="13"/>
    </row>
    <row r="24" spans="1:9" ht="16.5" x14ac:dyDescent="0.3">
      <c r="A24" s="14" t="s">
        <v>54</v>
      </c>
      <c r="B24" s="25">
        <v>95.08</v>
      </c>
      <c r="C24" s="20">
        <v>0.1</v>
      </c>
      <c r="D24" s="20">
        <v>-5.3</v>
      </c>
      <c r="E24" s="25">
        <v>100.42</v>
      </c>
      <c r="F24" s="20">
        <v>-0.8</v>
      </c>
      <c r="G24" s="21">
        <v>-8.9</v>
      </c>
      <c r="H24" s="13"/>
      <c r="I24" s="13"/>
    </row>
    <row r="25" spans="1:9" ht="16.5" x14ac:dyDescent="0.3">
      <c r="A25" s="14" t="s">
        <v>55</v>
      </c>
      <c r="B25" s="25">
        <v>95.03</v>
      </c>
      <c r="C25" s="20">
        <v>-0.1</v>
      </c>
      <c r="D25" s="20">
        <v>-6.7</v>
      </c>
      <c r="E25" s="25">
        <v>99.34</v>
      </c>
      <c r="F25" s="20">
        <v>-1.1000000000000001</v>
      </c>
      <c r="G25" s="21">
        <v>-10.5</v>
      </c>
      <c r="H25" s="13"/>
      <c r="I25" s="13"/>
    </row>
    <row r="26" spans="1:9" ht="16.5" x14ac:dyDescent="0.3">
      <c r="A26" s="14" t="s">
        <v>56</v>
      </c>
      <c r="B26" s="25">
        <v>94.99</v>
      </c>
      <c r="C26" s="20">
        <v>0</v>
      </c>
      <c r="D26" s="20">
        <v>-5.9</v>
      </c>
      <c r="E26" s="25">
        <v>98.23</v>
      </c>
      <c r="F26" s="20">
        <v>-1.1000000000000001</v>
      </c>
      <c r="G26" s="21">
        <v>-11.3</v>
      </c>
      <c r="H26" s="13"/>
      <c r="I26" s="13"/>
    </row>
    <row r="27" spans="1:9" ht="16.5" x14ac:dyDescent="0.3">
      <c r="A27" s="14" t="s">
        <v>57</v>
      </c>
      <c r="B27" s="25">
        <v>92.73</v>
      </c>
      <c r="C27" s="20">
        <v>-2.4</v>
      </c>
      <c r="D27" s="20">
        <v>-6.2</v>
      </c>
      <c r="E27" s="25">
        <v>96.06</v>
      </c>
      <c r="F27" s="20">
        <v>-2.2000000000000002</v>
      </c>
      <c r="G27" s="21">
        <v>-11.2</v>
      </c>
      <c r="H27" s="13"/>
      <c r="I27" s="13"/>
    </row>
    <row r="28" spans="1:9" ht="16.5" x14ac:dyDescent="0.3">
      <c r="A28" s="14" t="s">
        <v>58</v>
      </c>
      <c r="B28" s="25">
        <v>92.3</v>
      </c>
      <c r="C28" s="20">
        <v>-0.5</v>
      </c>
      <c r="D28" s="20">
        <v>-4.5999999999999996</v>
      </c>
      <c r="E28" s="25">
        <v>96.05</v>
      </c>
      <c r="F28" s="20">
        <v>0</v>
      </c>
      <c r="G28" s="21">
        <v>-10.3</v>
      </c>
      <c r="H28" s="13"/>
      <c r="I28" s="13"/>
    </row>
    <row r="29" spans="1:9" s="41" customFormat="1" ht="16.5" x14ac:dyDescent="0.3">
      <c r="A29" s="14" t="s">
        <v>68</v>
      </c>
      <c r="B29" s="37">
        <v>92.84</v>
      </c>
      <c r="C29" s="38">
        <v>0.6</v>
      </c>
      <c r="D29" s="38">
        <v>-4.7</v>
      </c>
      <c r="E29" s="37">
        <v>98.02</v>
      </c>
      <c r="F29" s="38">
        <v>2.1</v>
      </c>
      <c r="G29" s="39">
        <v>-9.9</v>
      </c>
      <c r="H29" s="40"/>
      <c r="I29" s="40"/>
    </row>
    <row r="30" spans="1:9" s="41" customFormat="1" ht="16.5" x14ac:dyDescent="0.3">
      <c r="A30" s="14" t="s">
        <v>69</v>
      </c>
      <c r="B30" s="37">
        <v>94.89</v>
      </c>
      <c r="C30" s="38">
        <v>2.2000000000000002</v>
      </c>
      <c r="D30" s="38">
        <v>-1.9</v>
      </c>
      <c r="E30" s="37">
        <v>101.64</v>
      </c>
      <c r="F30" s="38">
        <v>3.7</v>
      </c>
      <c r="G30" s="39">
        <v>-5.8</v>
      </c>
      <c r="H30" s="40"/>
      <c r="I30" s="40"/>
    </row>
    <row r="31" spans="1:9" s="41" customFormat="1" ht="16.5" x14ac:dyDescent="0.3">
      <c r="A31" s="14" t="s">
        <v>70</v>
      </c>
      <c r="B31" s="37">
        <v>98.23</v>
      </c>
      <c r="C31" s="38">
        <v>3.5</v>
      </c>
      <c r="D31" s="38">
        <v>0.6</v>
      </c>
      <c r="E31" s="37">
        <v>106.12</v>
      </c>
      <c r="F31" s="38">
        <v>4.4000000000000004</v>
      </c>
      <c r="G31" s="39">
        <v>-0.3</v>
      </c>
      <c r="H31" s="40"/>
      <c r="I31" s="40"/>
    </row>
    <row r="32" spans="1:9" s="41" customFormat="1" ht="16.5" x14ac:dyDescent="0.3">
      <c r="A32" s="14" t="s">
        <v>71</v>
      </c>
      <c r="B32" s="37">
        <v>101.78</v>
      </c>
      <c r="C32" s="38">
        <v>3.6</v>
      </c>
      <c r="D32" s="38">
        <v>5.9</v>
      </c>
      <c r="E32" s="37">
        <v>109.81</v>
      </c>
      <c r="F32" s="38">
        <v>3.5</v>
      </c>
      <c r="G32" s="39">
        <v>9</v>
      </c>
      <c r="H32" s="40"/>
      <c r="I32" s="40"/>
    </row>
    <row r="33" spans="1:9" s="41" customFormat="1" ht="16.5" x14ac:dyDescent="0.3">
      <c r="A33" s="14" t="s">
        <v>72</v>
      </c>
      <c r="B33" s="37">
        <v>104.46</v>
      </c>
      <c r="C33" s="38">
        <v>2.6</v>
      </c>
      <c r="D33" s="38">
        <v>11.1</v>
      </c>
      <c r="E33" s="37">
        <v>109.56</v>
      </c>
      <c r="F33" s="38">
        <v>-0.2</v>
      </c>
      <c r="G33" s="39">
        <v>15.3</v>
      </c>
      <c r="H33" s="40"/>
      <c r="I33" s="40"/>
    </row>
    <row r="34" spans="1:9" s="41" customFormat="1" ht="16.5" x14ac:dyDescent="0.3">
      <c r="A34" s="14" t="s">
        <v>73</v>
      </c>
      <c r="B34" s="37">
        <v>106.39</v>
      </c>
      <c r="C34" s="38">
        <v>1.8</v>
      </c>
      <c r="D34" s="38">
        <v>12.6</v>
      </c>
      <c r="E34" s="37">
        <v>112.81</v>
      </c>
      <c r="F34" s="38">
        <v>3</v>
      </c>
      <c r="G34" s="39">
        <v>14.2</v>
      </c>
      <c r="H34" s="40"/>
      <c r="I34" s="40"/>
    </row>
    <row r="35" spans="1:9" s="41" customFormat="1" ht="16.5" x14ac:dyDescent="0.3">
      <c r="A35" s="14" t="s">
        <v>74</v>
      </c>
      <c r="B35" s="37">
        <v>107.4</v>
      </c>
      <c r="C35" s="38">
        <v>0.9</v>
      </c>
      <c r="D35" s="38">
        <v>13</v>
      </c>
      <c r="E35" s="37">
        <v>115.88</v>
      </c>
      <c r="F35" s="38">
        <v>2.7</v>
      </c>
      <c r="G35" s="39">
        <v>14.4</v>
      </c>
      <c r="H35" s="42"/>
      <c r="I35" s="42"/>
    </row>
    <row r="36" spans="1:9" s="41" customFormat="1" ht="16.5" x14ac:dyDescent="0.3">
      <c r="A36" s="14" t="s">
        <v>75</v>
      </c>
      <c r="B36" s="37">
        <v>111.58</v>
      </c>
      <c r="C36" s="38">
        <v>3.9</v>
      </c>
      <c r="D36" s="38">
        <v>17.399999999999999</v>
      </c>
      <c r="E36" s="37">
        <v>120.05</v>
      </c>
      <c r="F36" s="38">
        <v>3.6</v>
      </c>
      <c r="G36" s="39">
        <v>19.5</v>
      </c>
      <c r="H36" s="42"/>
      <c r="I36" s="42"/>
    </row>
    <row r="37" spans="1:9" s="41" customFormat="1" ht="16.5" x14ac:dyDescent="0.3">
      <c r="A37" s="14" t="s">
        <v>76</v>
      </c>
      <c r="B37" s="37">
        <v>113</v>
      </c>
      <c r="C37" s="38">
        <v>1.3</v>
      </c>
      <c r="D37" s="38">
        <v>18.899999999999999</v>
      </c>
      <c r="E37" s="37">
        <v>121.61</v>
      </c>
      <c r="F37" s="38">
        <v>1.3</v>
      </c>
      <c r="G37" s="39">
        <v>22.4</v>
      </c>
      <c r="H37" s="42"/>
      <c r="I37" s="42"/>
    </row>
    <row r="38" spans="1:9" s="41" customFormat="1" ht="16.5" x14ac:dyDescent="0.3">
      <c r="A38" s="14" t="s">
        <v>77</v>
      </c>
      <c r="B38" s="37">
        <v>114.38</v>
      </c>
      <c r="C38" s="38">
        <v>1.2</v>
      </c>
      <c r="D38" s="38">
        <v>20.399999999999999</v>
      </c>
      <c r="E38" s="37">
        <v>124.4</v>
      </c>
      <c r="F38" s="38">
        <v>2.2999999999999998</v>
      </c>
      <c r="G38" s="39">
        <v>26.6</v>
      </c>
      <c r="H38" s="42"/>
      <c r="I38" s="42"/>
    </row>
    <row r="39" spans="1:9" s="41" customFormat="1" ht="16.5" x14ac:dyDescent="0.3">
      <c r="A39" s="14" t="s">
        <v>78</v>
      </c>
      <c r="B39" s="37">
        <v>116.93</v>
      </c>
      <c r="C39" s="38">
        <v>2.2000000000000002</v>
      </c>
      <c r="D39" s="38">
        <v>26.1</v>
      </c>
      <c r="E39" s="37">
        <v>130.91999999999999</v>
      </c>
      <c r="F39" s="38">
        <v>5.2</v>
      </c>
      <c r="G39" s="39">
        <v>36.299999999999997</v>
      </c>
      <c r="H39" s="42"/>
      <c r="I39" s="42"/>
    </row>
    <row r="40" spans="1:9" s="41" customFormat="1" ht="16.5" x14ac:dyDescent="0.3">
      <c r="A40" s="14" t="s">
        <v>79</v>
      </c>
      <c r="B40" s="37">
        <v>115.84</v>
      </c>
      <c r="C40" s="38">
        <v>-0.9</v>
      </c>
      <c r="D40" s="38">
        <v>25.5</v>
      </c>
      <c r="E40" s="37">
        <v>129.63</v>
      </c>
      <c r="F40" s="38">
        <v>-1</v>
      </c>
      <c r="G40" s="39">
        <v>35</v>
      </c>
      <c r="H40" s="42"/>
      <c r="I40" s="42"/>
    </row>
    <row r="41" spans="1:9" s="41" customFormat="1" ht="16.5" x14ac:dyDescent="0.3">
      <c r="A41" s="14" t="s">
        <v>68</v>
      </c>
      <c r="B41" s="37">
        <v>114.43</v>
      </c>
      <c r="C41" s="38">
        <v>-1.2</v>
      </c>
      <c r="D41" s="38">
        <v>23.3</v>
      </c>
      <c r="E41" s="37">
        <v>127.04</v>
      </c>
      <c r="F41" s="38">
        <v>-2</v>
      </c>
      <c r="G41" s="39">
        <v>29.6</v>
      </c>
      <c r="H41" s="42"/>
      <c r="I41" s="42"/>
    </row>
    <row r="42" spans="1:9" s="41" customFormat="1" ht="16.5" x14ac:dyDescent="0.3">
      <c r="A42" s="14" t="s">
        <v>80</v>
      </c>
      <c r="B42" s="37">
        <v>115.8</v>
      </c>
      <c r="C42" s="38">
        <v>1.2</v>
      </c>
      <c r="D42" s="38">
        <v>22</v>
      </c>
      <c r="E42" s="37">
        <v>132.66999999999999</v>
      </c>
      <c r="F42" s="38">
        <v>4.4000000000000004</v>
      </c>
      <c r="G42" s="39">
        <v>30.5</v>
      </c>
      <c r="H42" s="42"/>
      <c r="I42" s="42"/>
    </row>
    <row r="43" spans="1:9" s="41" customFormat="1" ht="16.5" x14ac:dyDescent="0.3">
      <c r="A43" s="14" t="s">
        <v>70</v>
      </c>
      <c r="B43" s="37">
        <v>118.32</v>
      </c>
      <c r="C43" s="38">
        <v>2.2000000000000002</v>
      </c>
      <c r="D43" s="38">
        <v>20.5</v>
      </c>
      <c r="E43" s="37">
        <v>138.72999999999999</v>
      </c>
      <c r="F43" s="38">
        <v>4.5999999999999996</v>
      </c>
      <c r="G43" s="39">
        <v>30.7</v>
      </c>
      <c r="H43" s="42"/>
      <c r="I43" s="42"/>
    </row>
    <row r="44" spans="1:9" s="41" customFormat="1" ht="16.5" x14ac:dyDescent="0.3">
      <c r="A44" s="14" t="s">
        <v>71</v>
      </c>
      <c r="B44" s="37">
        <v>125.6</v>
      </c>
      <c r="C44" s="38">
        <f t="shared" ref="C44:C49" si="0">100*(B44-B43)/B43</f>
        <v>6.1528059499661945</v>
      </c>
      <c r="D44" s="38">
        <f t="shared" ref="D44:D49" si="1">100*(B44-B32)/B32</f>
        <v>23.403419139320093</v>
      </c>
      <c r="E44" s="37">
        <v>149.22999999999999</v>
      </c>
      <c r="F44" s="38">
        <f t="shared" ref="F44:F49" si="2">100*(E44-E43)/E43</f>
        <v>7.5686585453759108</v>
      </c>
      <c r="G44" s="39">
        <f t="shared" ref="G44:G49" si="3">100*(E44-E32)/E32</f>
        <v>35.89836991166559</v>
      </c>
      <c r="H44" s="42"/>
      <c r="I44" s="42"/>
    </row>
    <row r="45" spans="1:9" s="41" customFormat="1" ht="16.5" x14ac:dyDescent="0.3">
      <c r="A45" s="14" t="s">
        <v>72</v>
      </c>
      <c r="B45" s="37">
        <v>127.45</v>
      </c>
      <c r="C45" s="38">
        <f t="shared" si="0"/>
        <v>1.4729299363057393</v>
      </c>
      <c r="D45" s="38">
        <f t="shared" si="1"/>
        <v>22.008424277235317</v>
      </c>
      <c r="E45" s="37">
        <v>148.38</v>
      </c>
      <c r="F45" s="38">
        <f t="shared" si="2"/>
        <v>-0.5695905648998153</v>
      </c>
      <c r="G45" s="39">
        <f t="shared" si="3"/>
        <v>35.432639649507109</v>
      </c>
      <c r="H45" s="42"/>
      <c r="I45" s="42"/>
    </row>
    <row r="46" spans="1:9" s="41" customFormat="1" ht="16.5" x14ac:dyDescent="0.3">
      <c r="A46" s="14" t="s">
        <v>73</v>
      </c>
      <c r="B46" s="37">
        <v>131.32</v>
      </c>
      <c r="C46" s="38">
        <f t="shared" si="0"/>
        <v>3.036484896037654</v>
      </c>
      <c r="D46" s="38">
        <f t="shared" si="1"/>
        <v>23.432653444872631</v>
      </c>
      <c r="E46" s="37">
        <v>154</v>
      </c>
      <c r="F46" s="38">
        <f t="shared" si="2"/>
        <v>3.787572449117135</v>
      </c>
      <c r="G46" s="39">
        <f t="shared" si="3"/>
        <v>36.512720503501463</v>
      </c>
      <c r="H46" s="42"/>
      <c r="I46" s="42"/>
    </row>
    <row r="47" spans="1:9" s="41" customFormat="1" ht="16.5" x14ac:dyDescent="0.3">
      <c r="A47" s="14" t="s">
        <v>74</v>
      </c>
      <c r="B47" s="37">
        <v>132.61000000000001</v>
      </c>
      <c r="C47" s="38">
        <f t="shared" si="0"/>
        <v>0.98233323180019838</v>
      </c>
      <c r="D47" s="38">
        <f t="shared" si="1"/>
        <v>23.472998137802616</v>
      </c>
      <c r="E47" s="37">
        <v>154.87</v>
      </c>
      <c r="F47" s="38">
        <f t="shared" si="2"/>
        <v>0.56493506493506784</v>
      </c>
      <c r="G47" s="39">
        <f t="shared" si="3"/>
        <v>33.646876078702114</v>
      </c>
      <c r="H47" s="42"/>
      <c r="I47" s="42"/>
    </row>
    <row r="48" spans="1:9" s="41" customFormat="1" ht="16.5" x14ac:dyDescent="0.3">
      <c r="A48" s="14" t="s">
        <v>75</v>
      </c>
      <c r="B48" s="37">
        <v>129.35</v>
      </c>
      <c r="C48" s="38">
        <f t="shared" si="0"/>
        <v>-2.4583364753789452</v>
      </c>
      <c r="D48" s="38">
        <f t="shared" si="1"/>
        <v>15.92579315289478</v>
      </c>
      <c r="E48" s="37">
        <v>150.78</v>
      </c>
      <c r="F48" s="38">
        <f t="shared" si="2"/>
        <v>-2.6409246464776932</v>
      </c>
      <c r="G48" s="39">
        <f t="shared" si="3"/>
        <v>25.597667638483969</v>
      </c>
      <c r="H48" s="42"/>
      <c r="I48" s="42"/>
    </row>
    <row r="49" spans="1:9" s="41" customFormat="1" ht="16.5" x14ac:dyDescent="0.3">
      <c r="A49" s="14" t="s">
        <v>76</v>
      </c>
      <c r="B49" s="37">
        <v>127.64</v>
      </c>
      <c r="C49" s="38">
        <f t="shared" si="0"/>
        <v>-1.3219945883262418</v>
      </c>
      <c r="D49" s="38">
        <f t="shared" si="1"/>
        <v>12.955752212389381</v>
      </c>
      <c r="E49" s="37">
        <v>149.46</v>
      </c>
      <c r="F49" s="38">
        <f t="shared" si="2"/>
        <v>-0.87544767210504915</v>
      </c>
      <c r="G49" s="39">
        <f t="shared" si="3"/>
        <v>22.901077214044903</v>
      </c>
      <c r="H49" s="42"/>
      <c r="I49" s="42"/>
    </row>
    <row r="50" spans="1:9" s="41" customFormat="1" ht="16.5" x14ac:dyDescent="0.3">
      <c r="A50" s="14" t="s">
        <v>77</v>
      </c>
      <c r="B50" s="37">
        <v>131.24</v>
      </c>
      <c r="C50" s="38">
        <f t="shared" ref="C50" si="4">100*(B50-B49)/B49</f>
        <v>2.8204324663115079</v>
      </c>
      <c r="D50" s="38">
        <f t="shared" ref="D50" si="5">100*(B50-B38)/B38</f>
        <v>14.740339220143394</v>
      </c>
      <c r="E50" s="37">
        <v>154.51</v>
      </c>
      <c r="F50" s="38">
        <f t="shared" ref="F50" si="6">100*(E50-E49)/E49</f>
        <v>3.3788304563093687</v>
      </c>
      <c r="G50" s="39">
        <f t="shared" ref="G50" si="7">100*(E50-E38)/E38</f>
        <v>24.20418006430867</v>
      </c>
      <c r="H50" s="42"/>
      <c r="I50" s="42"/>
    </row>
    <row r="51" spans="1:9" s="41" customFormat="1" ht="16.5" x14ac:dyDescent="0.3">
      <c r="A51" s="14" t="s">
        <v>78</v>
      </c>
      <c r="B51" s="37">
        <v>132.74</v>
      </c>
      <c r="C51" s="38">
        <f t="shared" ref="C51" si="8">100*(B51-B50)/B50</f>
        <v>1.1429442243218531</v>
      </c>
      <c r="D51" s="38">
        <f t="shared" ref="D51" si="9">100*(B51-B39)/B39</f>
        <v>13.520909946121613</v>
      </c>
      <c r="E51" s="37">
        <v>156.30000000000001</v>
      </c>
      <c r="F51" s="38">
        <f t="shared" ref="F51" si="10">100*(E51-E50)/E50</f>
        <v>1.1585010678920591</v>
      </c>
      <c r="G51" s="39">
        <f t="shared" ref="G51" si="11">100*(E51-E39)/E39</f>
        <v>19.385884509624216</v>
      </c>
      <c r="H51" s="42"/>
      <c r="I51" s="42"/>
    </row>
    <row r="52" spans="1:9" s="41" customFormat="1" ht="16.5" x14ac:dyDescent="0.3">
      <c r="A52" s="14" t="s">
        <v>79</v>
      </c>
      <c r="B52" s="37">
        <v>125.51</v>
      </c>
      <c r="C52" s="38">
        <f t="shared" ref="C52" si="12">100*(B52-B51)/B51</f>
        <v>-5.4467379840289318</v>
      </c>
      <c r="D52" s="38">
        <f t="shared" ref="D52" si="13">100*(B52-B40)/B40</f>
        <v>8.3477209944751394</v>
      </c>
      <c r="E52" s="37">
        <v>147.72</v>
      </c>
      <c r="F52" s="38">
        <f t="shared" ref="F52" si="14">100*(E52-E51)/E51</f>
        <v>-5.4894433781190095</v>
      </c>
      <c r="G52" s="39">
        <f t="shared" ref="G52" si="15">100*(E52-E40)/E40</f>
        <v>13.955102985420046</v>
      </c>
      <c r="H52" s="42"/>
      <c r="I52" s="42"/>
    </row>
    <row r="53" spans="1:9" s="41" customFormat="1" ht="16.5" x14ac:dyDescent="0.3">
      <c r="A53" s="14" t="s">
        <v>68</v>
      </c>
      <c r="B53" s="37">
        <v>117.83</v>
      </c>
      <c r="C53" s="38">
        <f t="shared" ref="C53" si="16">100*(B53-B52)/B52</f>
        <v>-6.1190343398932407</v>
      </c>
      <c r="D53" s="38">
        <f t="shared" ref="D53" si="17">100*(B53-B41)/B41</f>
        <v>2.9712487983920224</v>
      </c>
      <c r="E53" s="37">
        <v>138.11000000000001</v>
      </c>
      <c r="F53" s="38">
        <f t="shared" ref="F53" si="18">100*(E53-E52)/E52</f>
        <v>-6.5055510425128524</v>
      </c>
      <c r="G53" s="39">
        <f t="shared" ref="G53" si="19">100*(E53-E41)/E41</f>
        <v>8.71379093198993</v>
      </c>
      <c r="H53" s="42"/>
      <c r="I53" s="42"/>
    </row>
    <row r="54" spans="1:9" s="41" customFormat="1" ht="16.5" x14ac:dyDescent="0.3">
      <c r="A54" s="14" t="s">
        <v>86</v>
      </c>
      <c r="B54" s="37">
        <v>114.37</v>
      </c>
      <c r="C54" s="38">
        <f t="shared" ref="C54" si="20">100*(B54-B53)/B53</f>
        <v>-2.9364338453704435</v>
      </c>
      <c r="D54" s="38">
        <f t="shared" ref="D54" si="21">100*(B54-B42)/B42</f>
        <v>-1.2348877374784046</v>
      </c>
      <c r="E54" s="37">
        <v>135.19999999999999</v>
      </c>
      <c r="F54" s="38">
        <f t="shared" ref="F54" si="22">100*(E54-E53)/E53</f>
        <v>-2.1070161465498694</v>
      </c>
      <c r="G54" s="39">
        <f t="shared" ref="G54" si="23">100*(E54-E42)/E42</f>
        <v>1.9069872616265933</v>
      </c>
      <c r="H54" s="42"/>
      <c r="I54" s="42"/>
    </row>
    <row r="55" spans="1:9" s="41" customFormat="1" ht="16.5" x14ac:dyDescent="0.3">
      <c r="A55" s="14" t="s">
        <v>70</v>
      </c>
      <c r="B55" s="37">
        <v>115.25</v>
      </c>
      <c r="C55" s="38">
        <f t="shared" ref="C55" si="24">100*(B55-B54)/B54</f>
        <v>0.76943254349916534</v>
      </c>
      <c r="D55" s="38">
        <f t="shared" ref="D55" si="25">100*(B55-B43)/B43</f>
        <v>-2.5946585530763975</v>
      </c>
      <c r="E55" s="37">
        <v>137.82</v>
      </c>
      <c r="F55" s="38">
        <f t="shared" ref="F55" si="26">100*(E55-E54)/E54</f>
        <v>1.9378698224852107</v>
      </c>
      <c r="G55" s="39">
        <f t="shared" ref="G55" si="27">100*(E55-E43)/E43</f>
        <v>-0.65595040726590981</v>
      </c>
      <c r="H55" s="42"/>
      <c r="I55" s="42"/>
    </row>
    <row r="56" spans="1:9" s="41" customFormat="1" ht="16.5" x14ac:dyDescent="0.3">
      <c r="A56" s="14" t="s">
        <v>100</v>
      </c>
      <c r="B56" s="37">
        <v>117.52</v>
      </c>
      <c r="C56" s="38">
        <f t="shared" ref="C56" si="28">100*(B56-B55)/B55</f>
        <v>1.9696312364425128</v>
      </c>
      <c r="D56" s="38">
        <f t="shared" ref="D56" si="29">100*(B56-B44)/B44</f>
        <v>-6.4331210191082784</v>
      </c>
      <c r="E56" s="37">
        <v>138.86000000000001</v>
      </c>
      <c r="F56" s="38">
        <f t="shared" ref="F56" si="30">100*(E56-E55)/E55</f>
        <v>0.75460745900451354</v>
      </c>
      <c r="G56" s="39">
        <f t="shared" ref="G56" si="31">100*(E56-E44)/E44</f>
        <v>-6.9490048917777782</v>
      </c>
      <c r="H56" s="42"/>
      <c r="I56" s="42"/>
    </row>
    <row r="57" spans="1:9" ht="13.5" customHeight="1" x14ac:dyDescent="0.3">
      <c r="A57" s="93" t="s">
        <v>83</v>
      </c>
      <c r="B57" s="93"/>
      <c r="C57" s="93"/>
      <c r="D57" s="93"/>
      <c r="E57" s="93"/>
      <c r="F57" s="93"/>
      <c r="G57" s="93"/>
    </row>
    <row r="58" spans="1:9" ht="13.5" customHeight="1" x14ac:dyDescent="0.3">
      <c r="A58" s="33"/>
      <c r="B58" s="33"/>
      <c r="C58" s="33"/>
      <c r="D58" s="33"/>
      <c r="E58" s="33"/>
      <c r="F58" s="33"/>
      <c r="G58" s="33"/>
    </row>
    <row r="59" spans="1:9" ht="13.5" customHeight="1" x14ac:dyDescent="0.3">
      <c r="A59" s="33"/>
      <c r="B59" s="33"/>
      <c r="C59" s="33"/>
      <c r="D59" s="33"/>
      <c r="E59" s="33"/>
      <c r="F59" s="33"/>
      <c r="G59" s="33"/>
    </row>
    <row r="60" spans="1:9" ht="13.5" customHeight="1" x14ac:dyDescent="0.3"/>
    <row r="61" spans="1:9" ht="13.5" customHeight="1" x14ac:dyDescent="0.3"/>
    <row r="62" spans="1:9" ht="13.5" customHeight="1" x14ac:dyDescent="0.3"/>
    <row r="63" spans="1:9" ht="13.5" customHeight="1" x14ac:dyDescent="0.3"/>
    <row r="64" spans="1:9" ht="13.5" customHeight="1" x14ac:dyDescent="0.3"/>
    <row r="65" ht="13.5" customHeight="1" x14ac:dyDescent="0.3"/>
  </sheetData>
  <mergeCells count="5">
    <mergeCell ref="A2:G2"/>
    <mergeCell ref="A5:A6"/>
    <mergeCell ref="B5:D5"/>
    <mergeCell ref="E5:G5"/>
    <mergeCell ref="A57:G57"/>
  </mergeCells>
  <phoneticPr fontId="1" type="noConversion"/>
  <printOptions horizontalCentered="1"/>
  <pageMargins left="0.6692913385826772" right="0.55118110236220474" top="0.74803149606299213" bottom="0.74803149606299213" header="0.31496062992125984" footer="0.31496062992125984"/>
  <pageSetup paperSize="9" scale="76" firstPageNumber="9" orientation="portrait" useFirstPageNumber="1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1.수출(기본분류)</vt:lpstr>
      <vt:lpstr>2.수입(기본분류)</vt:lpstr>
      <vt:lpstr>3.수입(용도별)</vt:lpstr>
      <vt:lpstr>4.수출입물가지수(시계열)</vt:lpstr>
      <vt:lpstr>'1.수출(기본분류)'!Print_Area</vt:lpstr>
      <vt:lpstr>'2.수입(기본분류)'!Print_Area</vt:lpstr>
      <vt:lpstr>'3.수입(용도별)'!Print_Area</vt:lpstr>
      <vt:lpstr>'4.수출입물가지수(시계열)'!Print_Area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bok</cp:lastModifiedBy>
  <cp:lastPrinted>2023-01-09T09:47:08Z</cp:lastPrinted>
  <dcterms:created xsi:type="dcterms:W3CDTF">2019-05-08T05:09:09Z</dcterms:created>
  <dcterms:modified xsi:type="dcterms:W3CDTF">2023-04-07T08:05:53Z</dcterms:modified>
</cp:coreProperties>
</file>